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5940" windowHeight="2940" tabRatio="901" activeTab="4"/>
  </bookViews>
  <sheets>
    <sheet name="1收支总表" sheetId="1" r:id="rId1"/>
    <sheet name="2收入总表" sheetId="2" r:id="rId2"/>
    <sheet name="3支出总表(资金)" sheetId="3" r:id="rId3"/>
    <sheet name="4支出总表(经济科目)" sheetId="4" r:id="rId4"/>
    <sheet name="三公经费" sheetId="5" r:id="rId5"/>
  </sheets>
  <externalReferences>
    <externalReference r:id="rId6"/>
  </externalReferences>
  <definedNames>
    <definedName name="a">#N/A</definedName>
    <definedName name="aa">#N/A</definedName>
    <definedName name="ab">#N/A</definedName>
    <definedName name="ac">#N/A</definedName>
    <definedName name="ad">#N/A</definedName>
    <definedName name="b">#N/A</definedName>
    <definedName name="d">#N/A</definedName>
    <definedName name="e">#N/A</definedName>
    <definedName name="f">#REF!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o">#N/A</definedName>
    <definedName name="p">#N/A</definedName>
    <definedName name="_xlnm.Print_Area" localSheetId="0">#N/A</definedName>
    <definedName name="_xlnm.Print_Area" localSheetId="1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>#N/A</definedName>
    <definedName name="_xlnm.Print_Titles" localSheetId="0">#N/A</definedName>
    <definedName name="_xlnm.Print_Titles" localSheetId="1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24519"/>
</workbook>
</file>

<file path=xl/calcChain.xml><?xml version="1.0" encoding="utf-8"?>
<calcChain xmlns="http://schemas.openxmlformats.org/spreadsheetml/2006/main">
  <c r="J6" i="2"/>
  <c r="K6" s="1"/>
  <c r="L6" s="1"/>
  <c r="M6" s="1"/>
  <c r="N6" s="1"/>
  <c r="J6" i="3"/>
  <c r="K6"/>
  <c r="L6"/>
  <c r="M6" s="1"/>
  <c r="N6" s="1"/>
  <c r="F6" i="4"/>
  <c r="G6"/>
  <c r="H6" s="1"/>
  <c r="I6" s="1"/>
  <c r="J6" s="1"/>
  <c r="K6" s="1"/>
  <c r="L6" s="1"/>
  <c r="M6" s="1"/>
  <c r="N6" s="1"/>
  <c r="O6" s="1"/>
  <c r="P6" s="1"/>
</calcChain>
</file>

<file path=xl/sharedStrings.xml><?xml version="1.0" encoding="utf-8"?>
<sst xmlns="http://schemas.openxmlformats.org/spreadsheetml/2006/main" count="294" uniqueCount="178">
  <si>
    <t>05700102</t>
  </si>
  <si>
    <t>04</t>
  </si>
  <si>
    <t>08</t>
  </si>
  <si>
    <t>其他资金(含上年结余)</t>
  </si>
  <si>
    <t>05700106</t>
  </si>
  <si>
    <t>财政拨款小计</t>
  </si>
  <si>
    <t>一、财政拨款</t>
  </si>
  <si>
    <t>预算01表</t>
  </si>
  <si>
    <t xml:space="preserve">  乌市水磨沟区七纺片区管理委员会社区</t>
  </si>
  <si>
    <t>220国土海洋气象等支出</t>
  </si>
  <si>
    <t xml:space="preserve">  社会保障和就业支出</t>
  </si>
  <si>
    <t>2016年预算</t>
  </si>
  <si>
    <t>302商品和服务支出</t>
  </si>
  <si>
    <t>功能分类</t>
  </si>
  <si>
    <t>乌市水磨沟区七纺片区管理委员会事业</t>
  </si>
  <si>
    <t>罚没收入</t>
  </si>
  <si>
    <t>经费拨款</t>
  </si>
  <si>
    <t>50</t>
  </si>
  <si>
    <t>99</t>
  </si>
  <si>
    <t>预算04表</t>
  </si>
  <si>
    <t xml:space="preserve">  乌市水磨沟区七纺片区管理委员会事业</t>
  </si>
  <si>
    <t>301工资福利支出</t>
  </si>
  <si>
    <t xml:space="preserve">  医疗卫生与计划生育支出</t>
  </si>
  <si>
    <t>收入预算总表</t>
  </si>
  <si>
    <t>基本支出</t>
  </si>
  <si>
    <t>227预备费</t>
  </si>
  <si>
    <t>总      计</t>
  </si>
  <si>
    <t>2016年乌鲁木齐市水磨沟区部门“三公经费”支出预算表</t>
  </si>
  <si>
    <t>乌市水磨沟区七纺片区管理委员会社区</t>
  </si>
  <si>
    <t xml:space="preserve">  06</t>
  </si>
  <si>
    <t xml:space="preserve">    财政事务</t>
  </si>
  <si>
    <t>210医疗卫生与计划生育支出</t>
  </si>
  <si>
    <t>基本支出小计</t>
  </si>
  <si>
    <t xml:space="preserve">  乌市水磨沟区七纺片区管理委员会财政</t>
  </si>
  <si>
    <t xml:space="preserve">  02</t>
  </si>
  <si>
    <t>213农林水支出</t>
  </si>
  <si>
    <t>收                             入</t>
  </si>
  <si>
    <t xml:space="preserve">  文化体育与传媒支出</t>
  </si>
  <si>
    <t>总   计</t>
  </si>
  <si>
    <t xml:space="preserve">    城乡社区公共设施</t>
  </si>
  <si>
    <t xml:space="preserve">  乌市水磨沟区七纺片区管理委员会防疫</t>
  </si>
  <si>
    <t xml:space="preserve">      基层政权和社区建设</t>
  </si>
  <si>
    <t>行政运行（医疗卫生管理事务）</t>
  </si>
  <si>
    <t>乌市水磨沟区七纺片区管理委员会防疫</t>
  </si>
  <si>
    <t>预算外收入</t>
  </si>
  <si>
    <t xml:space="preserve">      群众文化</t>
  </si>
  <si>
    <t>305转移性支出</t>
  </si>
  <si>
    <t>303对个人和家庭的补助</t>
  </si>
  <si>
    <t>合计</t>
  </si>
  <si>
    <t>经济科目</t>
  </si>
  <si>
    <t>208</t>
  </si>
  <si>
    <t>乌市水磨沟区七纺片区管理委员会财政</t>
  </si>
  <si>
    <t xml:space="preserve">  城乡社区支出</t>
  </si>
  <si>
    <t>201一般公共服务支出</t>
  </si>
  <si>
    <t>专项结余</t>
  </si>
  <si>
    <t xml:space="preserve">  乌市水磨沟区七纺片区管理委员会行政</t>
  </si>
  <si>
    <t xml:space="preserve">  201</t>
  </si>
  <si>
    <t>03</t>
  </si>
  <si>
    <t>05700101</t>
  </si>
  <si>
    <t>05700105</t>
  </si>
  <si>
    <t>科目名称</t>
  </si>
  <si>
    <t>215资源勘探信息等支出</t>
  </si>
  <si>
    <t xml:space="preserve">    纳入预算管理的行政事业性收费</t>
  </si>
  <si>
    <t>基层政权和社区建设</t>
  </si>
  <si>
    <t>支    出    总    计</t>
  </si>
  <si>
    <t>行政运行（财政事务）</t>
  </si>
  <si>
    <t>事业运行（政府办公厅（室）及相关机构事务）</t>
  </si>
  <si>
    <t xml:space="preserve">  212</t>
  </si>
  <si>
    <t xml:space="preserve">    专项结余</t>
  </si>
  <si>
    <t>310其他资本性支出</t>
  </si>
  <si>
    <t>收  入  分  类</t>
  </si>
  <si>
    <t>项目</t>
  </si>
  <si>
    <t>乌市水磨沟区七纺片区管理委员会行政</t>
  </si>
  <si>
    <t>部门名称：乌市水磨沟区七纺片区管理委员会</t>
  </si>
  <si>
    <t>232债务付息支出</t>
  </si>
  <si>
    <t>单位名称（科目）</t>
  </si>
  <si>
    <t>类</t>
  </si>
  <si>
    <t xml:space="preserve">  01</t>
  </si>
  <si>
    <t>217金融支出</t>
  </si>
  <si>
    <t>212城乡社区支出</t>
  </si>
  <si>
    <t xml:space="preserve">    罚没收入</t>
  </si>
  <si>
    <t xml:space="preserve">    经费拨款</t>
  </si>
  <si>
    <t>210</t>
  </si>
  <si>
    <t>205教育支出</t>
  </si>
  <si>
    <t>纳入预算管理的行政事业性收费</t>
  </si>
  <si>
    <t xml:space="preserve"> 收  支  预  算  总  表</t>
  </si>
  <si>
    <t>211节能环保支出</t>
  </si>
  <si>
    <t>经常性结余</t>
  </si>
  <si>
    <t>事业单位经营收入</t>
  </si>
  <si>
    <t xml:space="preserve">    公共卫生</t>
  </si>
  <si>
    <t>2016年乌鲁木齐水磨沟区部门财政拨款支出预算表</t>
  </si>
  <si>
    <t>207</t>
  </si>
  <si>
    <t>行政运行（政府办公厅（室）及相关机构事务）</t>
  </si>
  <si>
    <t>单位编码</t>
  </si>
  <si>
    <t>2、公务接待费</t>
  </si>
  <si>
    <t>支出预算分类汇总表</t>
  </si>
  <si>
    <t>单位：万元</t>
  </si>
  <si>
    <t>06</t>
  </si>
  <si>
    <t xml:space="preserve">  208</t>
  </si>
  <si>
    <t>05700104</t>
  </si>
  <si>
    <t xml:space="preserve">    文化</t>
  </si>
  <si>
    <t>02</t>
  </si>
  <si>
    <t xml:space="preserve">    经常性结余</t>
  </si>
  <si>
    <t>五、上年结余</t>
  </si>
  <si>
    <t xml:space="preserve">      事业运行（政府办公厅（室）及相关机构事务）</t>
  </si>
  <si>
    <t>206科学技术支出</t>
  </si>
  <si>
    <t>小计</t>
  </si>
  <si>
    <t>1、因公出国(境)</t>
  </si>
  <si>
    <t>229其他支出</t>
  </si>
  <si>
    <t>预算数(财政预算数)</t>
  </si>
  <si>
    <t>备注</t>
  </si>
  <si>
    <t>上年结余</t>
  </si>
  <si>
    <t>207文化体育与传媒支出</t>
  </si>
  <si>
    <t xml:space="preserve">    基金收入</t>
  </si>
  <si>
    <t>项目支出</t>
  </si>
  <si>
    <t>221住房保障支出</t>
  </si>
  <si>
    <t>其他收入</t>
  </si>
  <si>
    <t>三、事业单位经营收入</t>
  </si>
  <si>
    <t xml:space="preserve">      行政运行（医疗卫生管理事务）</t>
  </si>
  <si>
    <t>219援助其他地区支出</t>
  </si>
  <si>
    <t>309基本建设支出</t>
  </si>
  <si>
    <t>3、公务用车费</t>
  </si>
  <si>
    <t>**</t>
  </si>
  <si>
    <t>216商业服务业等支出</t>
  </si>
  <si>
    <t xml:space="preserve">  04</t>
  </si>
  <si>
    <t>预算03表</t>
  </si>
  <si>
    <t>307债务利息支出</t>
  </si>
  <si>
    <t xml:space="preserve">      行政运行（财政事务）</t>
  </si>
  <si>
    <t xml:space="preserve">    医疗卫生与计划生育管理事务</t>
  </si>
  <si>
    <t>项</t>
  </si>
  <si>
    <t>202外交支出</t>
  </si>
  <si>
    <t>399其他支出</t>
  </si>
  <si>
    <t xml:space="preserve">      行政运行（政府办公厅（室）及相关机构事务）</t>
  </si>
  <si>
    <t>款</t>
  </si>
  <si>
    <t>222粮油物资储备支出</t>
  </si>
  <si>
    <t>204公共安全支出</t>
  </si>
  <si>
    <t xml:space="preserve">      疾病预防控制机构</t>
  </si>
  <si>
    <t>其他城乡社区公共设施支出</t>
  </si>
  <si>
    <t xml:space="preserve">  一般公共服务支出</t>
  </si>
  <si>
    <t>304对企事业单位的补贴</t>
  </si>
  <si>
    <t>233债务发行费用支出</t>
  </si>
  <si>
    <t>09</t>
  </si>
  <si>
    <t xml:space="preserve">  207</t>
  </si>
  <si>
    <t>05700107</t>
  </si>
  <si>
    <t>单位名称</t>
  </si>
  <si>
    <t xml:space="preserve">      其他城乡社区公共设施支出</t>
  </si>
  <si>
    <t>01</t>
  </si>
  <si>
    <t>1</t>
  </si>
  <si>
    <t>05700103</t>
  </si>
  <si>
    <t>其中:(1)公务用车运行维护费</t>
  </si>
  <si>
    <t>乌市水磨沟区七纺片区管理委员会计生</t>
  </si>
  <si>
    <t>乌市水磨沟区七纺片区管理委员会文化</t>
  </si>
  <si>
    <t>群众文化</t>
  </si>
  <si>
    <t>310其他资本支出</t>
  </si>
  <si>
    <t xml:space="preserve">  210</t>
  </si>
  <si>
    <t>214交通运输支出</t>
  </si>
  <si>
    <t xml:space="preserve">  乌市水磨沟区七纺片区管理委员会文化</t>
  </si>
  <si>
    <t>疾病预防控制机构</t>
  </si>
  <si>
    <t>二、预算外收入</t>
  </si>
  <si>
    <t>231债务还本支出</t>
  </si>
  <si>
    <t xml:space="preserve">  乌市水磨沟区七纺片区管理委员会计生</t>
  </si>
  <si>
    <t>四、其他收入</t>
  </si>
  <si>
    <t xml:space="preserve">  03</t>
  </si>
  <si>
    <t>230转移性支出</t>
  </si>
  <si>
    <t xml:space="preserve">    民政管理事务</t>
  </si>
  <si>
    <t>203国防支出</t>
  </si>
  <si>
    <t>财政拨款</t>
  </si>
  <si>
    <t>收     入     总     计</t>
  </si>
  <si>
    <t>212</t>
  </si>
  <si>
    <t xml:space="preserve">     (2)公务用车购置费</t>
  </si>
  <si>
    <t xml:space="preserve">    政府办公厅（室）及相关机构事务</t>
  </si>
  <si>
    <t>预算02表</t>
  </si>
  <si>
    <t>303对个人和家庭补助的支出</t>
  </si>
  <si>
    <t>201</t>
  </si>
  <si>
    <t>支                 出</t>
  </si>
  <si>
    <t>基金收入</t>
  </si>
  <si>
    <t>208社会保障和就业支出</t>
  </si>
  <si>
    <t>科目编码</t>
  </si>
</sst>
</file>

<file path=xl/styles.xml><?xml version="1.0" encoding="utf-8"?>
<styleSheet xmlns="http://schemas.openxmlformats.org/spreadsheetml/2006/main">
  <numFmts count="4">
    <numFmt numFmtId="193" formatCode="00"/>
    <numFmt numFmtId="194" formatCode="0000"/>
    <numFmt numFmtId="195" formatCode="* #,##0.00;* \-#,##0.00;* &quot;&quot;??;@"/>
    <numFmt numFmtId="199" formatCode="#,##0.0_ "/>
  </numFmts>
  <fonts count="5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Continuous" vertical="center"/>
    </xf>
    <xf numFmtId="0" fontId="0" fillId="0" borderId="0" xfId="0" applyFill="1"/>
    <xf numFmtId="0" fontId="1" fillId="0" borderId="0" xfId="0" applyNumberFormat="1" applyFont="1" applyFill="1" applyAlignment="1">
      <alignment horizontal="right" vertical="center"/>
    </xf>
    <xf numFmtId="195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194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99" fontId="1" fillId="0" borderId="0" xfId="0" applyNumberFormat="1" applyFont="1" applyFill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0" xfId="0" applyNumberFormat="1" applyFont="1" applyFill="1" applyAlignment="1">
      <alignment vertical="center"/>
    </xf>
    <xf numFmtId="195" fontId="0" fillId="0" borderId="0" xfId="0" applyNumberFormat="1" applyFont="1" applyFill="1" applyAlignment="1">
      <alignment vertical="center"/>
    </xf>
    <xf numFmtId="0" fontId="0" fillId="0" borderId="0" xfId="0" applyFont="1"/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94" fontId="0" fillId="0" borderId="1" xfId="0" applyNumberFormat="1" applyFont="1" applyFill="1" applyBorder="1" applyAlignment="1" applyProtection="1">
      <alignment horizontal="center" vertical="center"/>
    </xf>
    <xf numFmtId="193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Continuous" vertical="center"/>
    </xf>
    <xf numFmtId="0" fontId="0" fillId="0" borderId="0" xfId="0" applyNumberForma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right" vertical="center" wrapText="1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19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right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0" fillId="0" borderId="5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194" fontId="0" fillId="0" borderId="5" xfId="0" applyNumberFormat="1" applyFont="1" applyFill="1" applyBorder="1" applyAlignment="1" applyProtection="1">
      <alignment horizontal="center" vertical="center"/>
    </xf>
    <xf numFmtId="193" fontId="0" fillId="0" borderId="5" xfId="0" applyNumberFormat="1" applyFont="1" applyFill="1" applyBorder="1" applyAlignment="1" applyProtection="1">
      <alignment horizontal="center" vertical="center"/>
    </xf>
    <xf numFmtId="193" fontId="1" fillId="0" borderId="0" xfId="0" applyNumberFormat="1" applyFont="1" applyFill="1" applyAlignment="1" applyProtection="1">
      <alignment horizontal="center" vertical="center"/>
    </xf>
    <xf numFmtId="199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left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1" xfId="0" applyFont="1" applyBorder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2" xfId="0" applyFont="1" applyFill="1" applyBorder="1"/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/>
    <xf numFmtId="0" fontId="0" fillId="0" borderId="1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/>
    <xf numFmtId="0" fontId="0" fillId="0" borderId="5" xfId="0" applyFill="1" applyBorder="1" applyAlignment="1">
      <alignment horizontal="center" vertical="center"/>
    </xf>
    <xf numFmtId="4" fontId="0" fillId="0" borderId="0" xfId="0" applyNumberFormat="1" applyFill="1"/>
    <xf numFmtId="194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>
      <alignment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4" fontId="0" fillId="0" borderId="6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49" fontId="0" fillId="0" borderId="8" xfId="0" applyNumberFormat="1" applyFont="1" applyFill="1" applyBorder="1" applyAlignment="1" applyProtection="1">
      <alignment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left" vertical="center"/>
    </xf>
    <xf numFmtId="194" fontId="0" fillId="0" borderId="4" xfId="0" applyNumberFormat="1" applyFont="1" applyFill="1" applyBorder="1" applyAlignment="1" applyProtection="1">
      <alignment horizontal="center" vertical="center"/>
    </xf>
    <xf numFmtId="194" fontId="0" fillId="0" borderId="1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99" fontId="0" fillId="0" borderId="1" xfId="0" applyNumberFormat="1" applyFont="1" applyFill="1" applyBorder="1" applyAlignment="1" applyProtection="1">
      <alignment horizontal="center" vertical="center"/>
    </xf>
    <xf numFmtId="193" fontId="3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94" fontId="1" fillId="0" borderId="8" xfId="0" applyNumberFormat="1" applyFont="1" applyFill="1" applyBorder="1" applyAlignment="1" applyProtection="1">
      <alignment horizontal="left" vertical="center"/>
    </xf>
    <xf numFmtId="194" fontId="0" fillId="0" borderId="4" xfId="0" applyNumberFormat="1" applyFill="1" applyBorder="1" applyAlignment="1" applyProtection="1">
      <alignment horizontal="center" vertical="center"/>
    </xf>
    <xf numFmtId="194" fontId="0" fillId="0" borderId="1" xfId="0" applyNumberFormat="1" applyFill="1" applyBorder="1" applyAlignment="1" applyProtection="1">
      <alignment horizontal="center" vertical="center"/>
    </xf>
    <xf numFmtId="193" fontId="2" fillId="0" borderId="0" xfId="0" applyNumberFormat="1" applyFont="1" applyFill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199" fontId="0" fillId="0" borderId="2" xfId="0" applyNumberFormat="1" applyFill="1" applyBorder="1" applyAlignment="1" applyProtection="1">
      <alignment horizontal="center" vertical="center" wrapText="1"/>
    </xf>
    <xf numFmtId="199" fontId="0" fillId="0" borderId="1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193" fontId="1" fillId="0" borderId="8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32"/>
  <sheetViews>
    <sheetView showGridLines="0" showZeros="0" workbookViewId="0"/>
  </sheetViews>
  <sheetFormatPr defaultColWidth="9.1640625" defaultRowHeight="18" customHeight="1"/>
  <cols>
    <col min="1" max="1" width="34.6640625" style="3" customWidth="1"/>
    <col min="2" max="2" width="20.5" style="3" customWidth="1"/>
    <col min="3" max="3" width="32" customWidth="1"/>
    <col min="4" max="4" width="20.5" style="8" customWidth="1"/>
    <col min="5" max="5" width="29.6640625" style="3" customWidth="1"/>
    <col min="6" max="6" width="20.5" style="3" customWidth="1"/>
    <col min="7" max="166" width="9" style="3" customWidth="1"/>
    <col min="167" max="16384" width="9.1640625" style="5"/>
  </cols>
  <sheetData>
    <row r="1" spans="1:6" ht="14.25" customHeight="1">
      <c r="A1" s="81"/>
      <c r="B1" s="4"/>
      <c r="E1" s="4"/>
      <c r="F1" s="48" t="s">
        <v>7</v>
      </c>
    </row>
    <row r="2" spans="1:6" ht="15.75" customHeight="1">
      <c r="A2" s="54" t="s">
        <v>85</v>
      </c>
      <c r="B2" s="7"/>
      <c r="C2" s="19"/>
      <c r="D2" s="32"/>
      <c r="E2" s="7"/>
      <c r="F2" s="7"/>
    </row>
    <row r="3" spans="1:6" ht="13.5" customHeight="1">
      <c r="A3" s="96" t="s">
        <v>73</v>
      </c>
      <c r="B3" s="96"/>
      <c r="C3" s="26"/>
      <c r="D3" s="47"/>
      <c r="E3" s="46"/>
      <c r="F3" s="48" t="s">
        <v>96</v>
      </c>
    </row>
    <row r="4" spans="1:6" ht="16.5" customHeight="1">
      <c r="A4" s="94" t="s">
        <v>36</v>
      </c>
      <c r="B4" s="95"/>
      <c r="C4" s="65" t="s">
        <v>174</v>
      </c>
      <c r="D4" s="64"/>
      <c r="E4" s="66"/>
      <c r="F4" s="66"/>
    </row>
    <row r="5" spans="1:6" ht="16.5" customHeight="1">
      <c r="A5" s="15" t="s">
        <v>70</v>
      </c>
      <c r="B5" s="40" t="s">
        <v>11</v>
      </c>
      <c r="C5" s="20" t="s">
        <v>13</v>
      </c>
      <c r="D5" s="41" t="s">
        <v>11</v>
      </c>
      <c r="E5" s="44" t="s">
        <v>49</v>
      </c>
      <c r="F5" s="49" t="s">
        <v>11</v>
      </c>
    </row>
    <row r="6" spans="1:6" ht="15" customHeight="1">
      <c r="A6" s="17" t="s">
        <v>6</v>
      </c>
      <c r="B6" s="38">
        <v>9219.58</v>
      </c>
      <c r="C6" s="22" t="s">
        <v>53</v>
      </c>
      <c r="D6" s="38">
        <v>795.34</v>
      </c>
      <c r="E6" s="45" t="s">
        <v>21</v>
      </c>
      <c r="F6" s="38">
        <v>1772.78</v>
      </c>
    </row>
    <row r="7" spans="1:6" ht="15" customHeight="1">
      <c r="A7" s="21" t="s">
        <v>81</v>
      </c>
      <c r="B7" s="38">
        <v>9219.58</v>
      </c>
      <c r="C7" s="22" t="s">
        <v>130</v>
      </c>
      <c r="D7" s="38">
        <v>0</v>
      </c>
      <c r="E7" s="45" t="s">
        <v>12</v>
      </c>
      <c r="F7" s="38">
        <v>4479.53</v>
      </c>
    </row>
    <row r="8" spans="1:6" ht="15" customHeight="1">
      <c r="A8" s="17" t="s">
        <v>62</v>
      </c>
      <c r="B8" s="38">
        <v>0</v>
      </c>
      <c r="C8" s="22" t="s">
        <v>165</v>
      </c>
      <c r="D8" s="38">
        <v>0</v>
      </c>
      <c r="E8" s="45" t="s">
        <v>47</v>
      </c>
      <c r="F8" s="38">
        <v>2967.27</v>
      </c>
    </row>
    <row r="9" spans="1:6" ht="15" customHeight="1">
      <c r="A9" s="21" t="s">
        <v>80</v>
      </c>
      <c r="B9" s="38">
        <v>0</v>
      </c>
      <c r="C9" s="22" t="s">
        <v>135</v>
      </c>
      <c r="D9" s="38">
        <v>0</v>
      </c>
      <c r="E9" s="45" t="s">
        <v>139</v>
      </c>
      <c r="F9" s="38">
        <v>0</v>
      </c>
    </row>
    <row r="10" spans="1:6" ht="15" customHeight="1">
      <c r="A10" s="50" t="s">
        <v>113</v>
      </c>
      <c r="B10" s="38">
        <v>0</v>
      </c>
      <c r="C10" s="22" t="s">
        <v>83</v>
      </c>
      <c r="D10" s="38">
        <v>0</v>
      </c>
      <c r="E10" s="45" t="s">
        <v>46</v>
      </c>
      <c r="F10" s="38">
        <v>0</v>
      </c>
    </row>
    <row r="11" spans="1:6" ht="15" customHeight="1">
      <c r="A11" s="17" t="s">
        <v>158</v>
      </c>
      <c r="B11" s="38">
        <v>0</v>
      </c>
      <c r="C11" s="22" t="s">
        <v>105</v>
      </c>
      <c r="D11" s="38">
        <v>0</v>
      </c>
      <c r="E11" s="45" t="s">
        <v>126</v>
      </c>
      <c r="F11" s="38">
        <v>0</v>
      </c>
    </row>
    <row r="12" spans="1:6" ht="15" customHeight="1">
      <c r="A12" s="17" t="s">
        <v>117</v>
      </c>
      <c r="B12" s="38">
        <v>0</v>
      </c>
      <c r="C12" s="22" t="s">
        <v>112</v>
      </c>
      <c r="D12" s="38">
        <v>71.650000000000006</v>
      </c>
      <c r="E12" s="45" t="s">
        <v>120</v>
      </c>
      <c r="F12" s="38">
        <v>0</v>
      </c>
    </row>
    <row r="13" spans="1:6" ht="15" customHeight="1">
      <c r="A13" s="17" t="s">
        <v>161</v>
      </c>
      <c r="B13" s="38">
        <v>0</v>
      </c>
      <c r="C13" s="22" t="s">
        <v>176</v>
      </c>
      <c r="D13" s="38">
        <v>4544.16</v>
      </c>
      <c r="E13" s="22" t="s">
        <v>69</v>
      </c>
      <c r="F13" s="38">
        <v>0</v>
      </c>
    </row>
    <row r="14" spans="1:6" ht="15" customHeight="1">
      <c r="A14" s="17" t="s">
        <v>103</v>
      </c>
      <c r="B14" s="38">
        <v>0</v>
      </c>
      <c r="C14" s="22" t="s">
        <v>31</v>
      </c>
      <c r="D14" s="38">
        <v>41.11</v>
      </c>
      <c r="E14" s="45" t="s">
        <v>131</v>
      </c>
      <c r="F14" s="37">
        <v>0</v>
      </c>
    </row>
    <row r="15" spans="1:6" ht="15" customHeight="1">
      <c r="A15" s="17" t="s">
        <v>102</v>
      </c>
      <c r="B15" s="38">
        <v>0</v>
      </c>
      <c r="C15" s="22" t="s">
        <v>86</v>
      </c>
      <c r="D15" s="38">
        <v>0</v>
      </c>
      <c r="E15" s="45"/>
      <c r="F15" s="60"/>
    </row>
    <row r="16" spans="1:6" ht="15" customHeight="1">
      <c r="A16" s="17" t="s">
        <v>68</v>
      </c>
      <c r="B16" s="37">
        <v>0</v>
      </c>
      <c r="C16" s="21" t="s">
        <v>79</v>
      </c>
      <c r="D16" s="38">
        <v>3767.32</v>
      </c>
      <c r="E16" s="45"/>
      <c r="F16" s="38"/>
    </row>
    <row r="17" spans="1:6" ht="15" customHeight="1">
      <c r="A17" s="17"/>
      <c r="B17" s="60"/>
      <c r="C17" s="21" t="s">
        <v>35</v>
      </c>
      <c r="D17" s="38">
        <v>0</v>
      </c>
      <c r="E17" s="45"/>
      <c r="F17" s="37"/>
    </row>
    <row r="18" spans="1:6" ht="15" customHeight="1">
      <c r="A18" s="17"/>
      <c r="B18" s="35"/>
      <c r="C18" s="21" t="s">
        <v>155</v>
      </c>
      <c r="D18" s="38">
        <v>0</v>
      </c>
      <c r="E18" s="61"/>
      <c r="F18" s="36"/>
    </row>
    <row r="19" spans="1:6" ht="15" customHeight="1">
      <c r="A19" s="17"/>
      <c r="B19" s="35"/>
      <c r="C19" s="21" t="s">
        <v>61</v>
      </c>
      <c r="D19" s="38">
        <v>0</v>
      </c>
      <c r="E19" s="62"/>
      <c r="F19" s="37"/>
    </row>
    <row r="20" spans="1:6" ht="15" customHeight="1">
      <c r="A20" s="23"/>
      <c r="B20" s="36"/>
      <c r="C20" s="21" t="s">
        <v>123</v>
      </c>
      <c r="D20" s="37">
        <v>0</v>
      </c>
      <c r="E20" s="63"/>
      <c r="F20" s="37"/>
    </row>
    <row r="21" spans="1:6" ht="15" customHeight="1">
      <c r="A21" s="23"/>
      <c r="B21" s="37"/>
      <c r="C21" s="21" t="s">
        <v>78</v>
      </c>
      <c r="D21" s="36">
        <v>0</v>
      </c>
      <c r="E21" s="61"/>
      <c r="F21" s="37"/>
    </row>
    <row r="22" spans="1:6" ht="15" customHeight="1">
      <c r="A22" s="23"/>
      <c r="B22" s="38"/>
      <c r="C22" s="21" t="s">
        <v>119</v>
      </c>
      <c r="D22" s="60">
        <v>0</v>
      </c>
      <c r="E22" s="61"/>
      <c r="F22" s="38"/>
    </row>
    <row r="23" spans="1:6" ht="15" customHeight="1">
      <c r="A23" s="23"/>
      <c r="B23" s="38"/>
      <c r="C23" s="21" t="s">
        <v>9</v>
      </c>
      <c r="D23" s="38">
        <v>0</v>
      </c>
      <c r="E23" s="61"/>
      <c r="F23" s="38"/>
    </row>
    <row r="24" spans="1:6" ht="18" customHeight="1">
      <c r="A24" s="23"/>
      <c r="B24" s="38"/>
      <c r="C24" s="21" t="s">
        <v>115</v>
      </c>
      <c r="D24" s="38">
        <v>0</v>
      </c>
      <c r="E24" s="61"/>
      <c r="F24" s="38"/>
    </row>
    <row r="25" spans="1:6" ht="18" customHeight="1">
      <c r="A25" s="23"/>
      <c r="B25" s="38"/>
      <c r="C25" s="21" t="s">
        <v>134</v>
      </c>
      <c r="D25" s="38">
        <v>0</v>
      </c>
      <c r="E25" s="61"/>
      <c r="F25" s="38"/>
    </row>
    <row r="26" spans="1:6" ht="18" customHeight="1">
      <c r="A26" s="23"/>
      <c r="B26" s="38"/>
      <c r="C26" s="21" t="s">
        <v>25</v>
      </c>
      <c r="D26" s="37">
        <v>0</v>
      </c>
      <c r="E26" s="61"/>
      <c r="F26" s="38"/>
    </row>
    <row r="27" spans="1:6" ht="18" customHeight="1">
      <c r="A27" s="23"/>
      <c r="B27" s="38"/>
      <c r="C27" s="67" t="s">
        <v>108</v>
      </c>
      <c r="D27" s="83">
        <v>0</v>
      </c>
      <c r="E27" s="61"/>
      <c r="F27" s="38"/>
    </row>
    <row r="28" spans="1:6" ht="15" customHeight="1">
      <c r="A28" s="16"/>
      <c r="B28" s="38"/>
      <c r="C28" s="21" t="s">
        <v>163</v>
      </c>
      <c r="D28" s="83">
        <v>0</v>
      </c>
      <c r="E28" s="62"/>
      <c r="F28" s="38"/>
    </row>
    <row r="29" spans="1:6" ht="15" customHeight="1">
      <c r="A29" s="15"/>
      <c r="B29" s="37"/>
      <c r="C29" s="21" t="s">
        <v>159</v>
      </c>
      <c r="D29" s="83">
        <v>0</v>
      </c>
      <c r="E29" s="68"/>
      <c r="F29" s="37"/>
    </row>
    <row r="30" spans="1:6" ht="15" customHeight="1">
      <c r="A30" s="51"/>
      <c r="B30" s="52"/>
      <c r="C30" s="21" t="s">
        <v>74</v>
      </c>
      <c r="D30" s="84">
        <v>0</v>
      </c>
      <c r="E30" s="63"/>
      <c r="F30" s="52"/>
    </row>
    <row r="31" spans="1:6" ht="15" customHeight="1">
      <c r="A31" s="51"/>
      <c r="B31" s="53"/>
      <c r="C31" s="21" t="s">
        <v>140</v>
      </c>
      <c r="D31" s="85">
        <v>0</v>
      </c>
      <c r="E31" s="63"/>
      <c r="F31" s="53"/>
    </row>
    <row r="32" spans="1:6" ht="15" customHeight="1">
      <c r="A32" s="28" t="s">
        <v>167</v>
      </c>
      <c r="B32" s="82">
        <v>9219.58</v>
      </c>
      <c r="C32" s="27" t="s">
        <v>64</v>
      </c>
      <c r="D32" s="82">
        <v>9219.58</v>
      </c>
      <c r="E32" s="27" t="s">
        <v>64</v>
      </c>
      <c r="F32" s="82">
        <v>9219.58</v>
      </c>
    </row>
  </sheetData>
  <mergeCells count="2">
    <mergeCell ref="A4:B4"/>
    <mergeCell ref="A3:B3"/>
  </mergeCells>
  <phoneticPr fontId="0" type="noConversion"/>
  <printOptions horizontalCentered="1"/>
  <pageMargins left="0.62992126922907787" right="0.62992126922907787" top="0.78740157480314954" bottom="0.7086613985497181" header="0.39370078740157477" footer="0.59055118110236215"/>
  <pageSetup paperSize="9" scale="90" fitToHeight="100" orientation="landscape" useFirstPageNumber="1" r:id="rId1"/>
  <headerFooter alignWithMargins="0">
    <oddFooter>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P17"/>
  <sheetViews>
    <sheetView showGridLines="0" showZeros="0" workbookViewId="0"/>
  </sheetViews>
  <sheetFormatPr defaultColWidth="9.1640625" defaultRowHeight="12.75" customHeight="1"/>
  <cols>
    <col min="1" max="1" width="16" style="12" customWidth="1"/>
    <col min="2" max="2" width="39.5" style="13" customWidth="1"/>
    <col min="3" max="3" width="18.6640625" style="14" customWidth="1"/>
    <col min="4" max="8" width="16" style="14" customWidth="1"/>
    <col min="9" max="12" width="13.5" style="14" customWidth="1"/>
    <col min="13" max="14" width="13.5" customWidth="1"/>
    <col min="15" max="250" width="9.1640625" style="3" customWidth="1"/>
  </cols>
  <sheetData>
    <row r="1" spans="1:15" s="11" customFormat="1" ht="18" customHeight="1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N1" s="14" t="s">
        <v>171</v>
      </c>
    </row>
    <row r="2" spans="1:15" s="6" customFormat="1" ht="18" customHeight="1">
      <c r="A2" s="102" t="s">
        <v>23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5" s="11" customFormat="1" ht="18" customHeight="1">
      <c r="A3" s="104" t="s">
        <v>73</v>
      </c>
      <c r="B3" s="104"/>
      <c r="C3" s="14"/>
      <c r="D3" s="14"/>
      <c r="E3" s="14"/>
      <c r="F3" s="14"/>
      <c r="G3" s="14"/>
      <c r="H3" s="14"/>
      <c r="I3" s="14"/>
      <c r="J3" s="14"/>
      <c r="K3" s="14"/>
      <c r="L3" s="14"/>
      <c r="N3" s="14" t="s">
        <v>96</v>
      </c>
    </row>
    <row r="4" spans="1:15" ht="18" customHeight="1">
      <c r="A4" s="97" t="s">
        <v>93</v>
      </c>
      <c r="B4" s="99" t="s">
        <v>144</v>
      </c>
      <c r="C4" s="101" t="s">
        <v>38</v>
      </c>
      <c r="D4" s="101" t="s">
        <v>166</v>
      </c>
      <c r="E4" s="101"/>
      <c r="F4" s="101"/>
      <c r="G4" s="101"/>
      <c r="H4" s="101"/>
      <c r="I4" s="100" t="s">
        <v>44</v>
      </c>
      <c r="J4" s="103" t="s">
        <v>88</v>
      </c>
      <c r="K4" s="103" t="s">
        <v>116</v>
      </c>
      <c r="L4" s="100" t="s">
        <v>111</v>
      </c>
      <c r="M4" s="100"/>
      <c r="N4" s="100"/>
    </row>
    <row r="5" spans="1:15" ht="30" customHeight="1">
      <c r="A5" s="98"/>
      <c r="B5" s="100"/>
      <c r="C5" s="101"/>
      <c r="D5" s="39" t="s">
        <v>5</v>
      </c>
      <c r="E5" s="39" t="s">
        <v>16</v>
      </c>
      <c r="F5" s="39" t="s">
        <v>84</v>
      </c>
      <c r="G5" s="15" t="s">
        <v>15</v>
      </c>
      <c r="H5" s="15" t="s">
        <v>175</v>
      </c>
      <c r="I5" s="100"/>
      <c r="J5" s="103"/>
      <c r="K5" s="103"/>
      <c r="L5" s="15" t="s">
        <v>106</v>
      </c>
      <c r="M5" s="18" t="s">
        <v>87</v>
      </c>
      <c r="N5" s="18" t="s">
        <v>54</v>
      </c>
    </row>
    <row r="6" spans="1:15" ht="16.5" customHeight="1">
      <c r="A6" s="55" t="s">
        <v>122</v>
      </c>
      <c r="B6" s="40" t="s">
        <v>122</v>
      </c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0">
        <v>7</v>
      </c>
      <c r="J6" s="40">
        <f>I6+1</f>
        <v>8</v>
      </c>
      <c r="K6" s="40">
        <f>J6+1</f>
        <v>9</v>
      </c>
      <c r="L6" s="40">
        <f>K6+1</f>
        <v>10</v>
      </c>
      <c r="M6" s="40">
        <f>L6+1</f>
        <v>11</v>
      </c>
      <c r="N6" s="40">
        <f>M6+1</f>
        <v>12</v>
      </c>
    </row>
    <row r="7" spans="1:15" s="8" customFormat="1" ht="22.5" customHeight="1">
      <c r="A7" s="87"/>
      <c r="B7" s="87" t="s">
        <v>48</v>
      </c>
      <c r="C7" s="86">
        <v>9219.58</v>
      </c>
      <c r="D7" s="86">
        <v>9219.58</v>
      </c>
      <c r="E7" s="86">
        <v>9219.58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  <c r="M7" s="86">
        <v>0</v>
      </c>
      <c r="N7" s="37">
        <v>0</v>
      </c>
      <c r="O7" s="3"/>
    </row>
    <row r="8" spans="1:15" ht="22.5" customHeight="1">
      <c r="A8" s="87" t="s">
        <v>58</v>
      </c>
      <c r="B8" s="87" t="s">
        <v>72</v>
      </c>
      <c r="C8" s="86">
        <v>6885.71</v>
      </c>
      <c r="D8" s="86">
        <v>6885.71</v>
      </c>
      <c r="E8" s="86">
        <v>6885.71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37">
        <v>0</v>
      </c>
    </row>
    <row r="9" spans="1:15" ht="22.5" customHeight="1">
      <c r="A9" s="87" t="s">
        <v>0</v>
      </c>
      <c r="B9" s="87" t="s">
        <v>14</v>
      </c>
      <c r="C9" s="86">
        <v>224.86</v>
      </c>
      <c r="D9" s="86">
        <v>224.86</v>
      </c>
      <c r="E9" s="86">
        <v>224.86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37">
        <v>0</v>
      </c>
    </row>
    <row r="10" spans="1:15" ht="22.5" customHeight="1">
      <c r="A10" s="87" t="s">
        <v>148</v>
      </c>
      <c r="B10" s="87" t="s">
        <v>51</v>
      </c>
      <c r="C10" s="86">
        <v>13.63</v>
      </c>
      <c r="D10" s="86">
        <v>13.63</v>
      </c>
      <c r="E10" s="86">
        <v>13.63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37">
        <v>0</v>
      </c>
    </row>
    <row r="11" spans="1:15" ht="22.5" customHeight="1">
      <c r="A11" s="87" t="s">
        <v>99</v>
      </c>
      <c r="B11" s="87" t="s">
        <v>150</v>
      </c>
      <c r="C11" s="86">
        <v>27.35</v>
      </c>
      <c r="D11" s="86">
        <v>27.35</v>
      </c>
      <c r="E11" s="86">
        <v>27.35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37">
        <v>0</v>
      </c>
    </row>
    <row r="12" spans="1:15" ht="22.5" customHeight="1">
      <c r="A12" s="87" t="s">
        <v>59</v>
      </c>
      <c r="B12" s="87" t="s">
        <v>151</v>
      </c>
      <c r="C12" s="86">
        <v>71.650000000000006</v>
      </c>
      <c r="D12" s="86">
        <v>71.650000000000006</v>
      </c>
      <c r="E12" s="86">
        <v>71.650000000000006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37">
        <v>0</v>
      </c>
    </row>
    <row r="13" spans="1:15" ht="22.5" customHeight="1">
      <c r="A13" s="87" t="s">
        <v>4</v>
      </c>
      <c r="B13" s="87" t="s">
        <v>28</v>
      </c>
      <c r="C13" s="86">
        <v>1982.62</v>
      </c>
      <c r="D13" s="86">
        <v>1982.62</v>
      </c>
      <c r="E13" s="86">
        <v>1982.62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37">
        <v>0</v>
      </c>
    </row>
    <row r="14" spans="1:15" ht="22.5" customHeight="1">
      <c r="A14" s="87" t="s">
        <v>143</v>
      </c>
      <c r="B14" s="87" t="s">
        <v>43</v>
      </c>
      <c r="C14" s="86">
        <v>13.76</v>
      </c>
      <c r="D14" s="86">
        <v>13.76</v>
      </c>
      <c r="E14" s="86">
        <v>13.76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37">
        <v>0</v>
      </c>
    </row>
    <row r="15" spans="1:15" ht="12.75" customHeight="1">
      <c r="M15" s="8"/>
      <c r="N15" s="8"/>
    </row>
    <row r="16" spans="1:15" ht="12.75" customHeight="1">
      <c r="M16" s="8"/>
    </row>
    <row r="17" spans="13:13" ht="12.75" customHeight="1">
      <c r="M17" s="8"/>
    </row>
  </sheetData>
  <mergeCells count="10">
    <mergeCell ref="A4:A5"/>
    <mergeCell ref="B4:B5"/>
    <mergeCell ref="C4:C5"/>
    <mergeCell ref="A2:N2"/>
    <mergeCell ref="K4:K5"/>
    <mergeCell ref="L4:N4"/>
    <mergeCell ref="D4:H4"/>
    <mergeCell ref="I4:I5"/>
    <mergeCell ref="J4:J5"/>
    <mergeCell ref="A3:B3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60" fitToHeight="100" orientation="landscape" r:id="rId1"/>
  <headerFooter alignWithMargins="0">
    <oddFooter>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41"/>
  <sheetViews>
    <sheetView showGridLines="0" showZeros="0" workbookViewId="0">
      <selection activeCell="D29" sqref="D29"/>
    </sheetView>
  </sheetViews>
  <sheetFormatPr defaultColWidth="9.1640625" defaultRowHeight="12.75" customHeight="1"/>
  <cols>
    <col min="1" max="3" width="6.33203125" customWidth="1"/>
    <col min="4" max="4" width="39.1640625" customWidth="1"/>
    <col min="5" max="5" width="37.6640625" customWidth="1"/>
    <col min="6" max="6" width="18.6640625" customWidth="1"/>
    <col min="7" max="7" width="16.33203125" customWidth="1"/>
    <col min="8" max="8" width="16" customWidth="1"/>
    <col min="9" max="9" width="14.33203125" customWidth="1"/>
    <col min="10" max="11" width="11.1640625" customWidth="1"/>
    <col min="12" max="14" width="14" customWidth="1"/>
  </cols>
  <sheetData>
    <row r="1" spans="1:15" ht="18" customHeight="1">
      <c r="A1" s="57"/>
      <c r="B1" s="12"/>
      <c r="C1" s="12"/>
      <c r="D1" s="12"/>
      <c r="E1" s="13"/>
      <c r="F1" s="14"/>
      <c r="G1" s="14"/>
      <c r="H1" s="14"/>
      <c r="I1" s="14"/>
      <c r="J1" s="14"/>
      <c r="K1" s="14"/>
      <c r="L1" s="14"/>
      <c r="M1" s="14"/>
      <c r="N1" s="14" t="s">
        <v>125</v>
      </c>
      <c r="O1" s="11"/>
    </row>
    <row r="2" spans="1:15" ht="18" customHeight="1">
      <c r="A2" s="107" t="s">
        <v>95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6"/>
    </row>
    <row r="3" spans="1:15" ht="18" customHeight="1">
      <c r="A3" s="113" t="s">
        <v>73</v>
      </c>
      <c r="B3" s="113" t="s">
        <v>147</v>
      </c>
      <c r="C3" s="113"/>
      <c r="D3" s="113"/>
      <c r="E3" s="113"/>
      <c r="F3" s="14"/>
      <c r="G3" s="14"/>
      <c r="H3" s="14"/>
      <c r="I3" s="14"/>
      <c r="J3" s="14"/>
      <c r="K3" s="14"/>
      <c r="L3" s="14"/>
      <c r="M3" s="14"/>
      <c r="N3" s="14" t="s">
        <v>96</v>
      </c>
      <c r="O3" s="11"/>
    </row>
    <row r="4" spans="1:15" ht="18" customHeight="1">
      <c r="A4" s="78" t="s">
        <v>177</v>
      </c>
      <c r="B4" s="78"/>
      <c r="C4" s="78"/>
      <c r="D4" s="105" t="s">
        <v>93</v>
      </c>
      <c r="E4" s="108" t="s">
        <v>75</v>
      </c>
      <c r="F4" s="110" t="s">
        <v>38</v>
      </c>
      <c r="G4" s="103" t="s">
        <v>166</v>
      </c>
      <c r="H4" s="103"/>
      <c r="I4" s="103"/>
      <c r="J4" s="103"/>
      <c r="K4" s="103"/>
      <c r="L4" s="112" t="s">
        <v>44</v>
      </c>
      <c r="M4" s="103" t="s">
        <v>88</v>
      </c>
      <c r="N4" s="103" t="s">
        <v>3</v>
      </c>
      <c r="O4" s="3"/>
    </row>
    <row r="5" spans="1:15" ht="35.25" customHeight="1">
      <c r="A5" s="30" t="s">
        <v>76</v>
      </c>
      <c r="B5" s="29" t="s">
        <v>133</v>
      </c>
      <c r="C5" s="29" t="s">
        <v>129</v>
      </c>
      <c r="D5" s="106"/>
      <c r="E5" s="109"/>
      <c r="F5" s="111"/>
      <c r="G5" s="58" t="s">
        <v>106</v>
      </c>
      <c r="H5" s="58" t="s">
        <v>16</v>
      </c>
      <c r="I5" s="43" t="s">
        <v>84</v>
      </c>
      <c r="J5" s="59" t="s">
        <v>15</v>
      </c>
      <c r="K5" s="43" t="s">
        <v>175</v>
      </c>
      <c r="L5" s="103"/>
      <c r="M5" s="103"/>
      <c r="N5" s="103"/>
      <c r="O5" s="3"/>
    </row>
    <row r="6" spans="1:15" ht="17.25" customHeight="1">
      <c r="A6" s="56" t="s">
        <v>122</v>
      </c>
      <c r="B6" s="55" t="s">
        <v>122</v>
      </c>
      <c r="C6" s="55" t="s">
        <v>122</v>
      </c>
      <c r="D6" s="55" t="s">
        <v>122</v>
      </c>
      <c r="E6" s="40" t="s">
        <v>122</v>
      </c>
      <c r="F6" s="40">
        <v>1</v>
      </c>
      <c r="G6" s="40">
        <v>2</v>
      </c>
      <c r="H6" s="40">
        <v>3</v>
      </c>
      <c r="I6" s="40">
        <v>4</v>
      </c>
      <c r="J6" s="40">
        <f>I6+1</f>
        <v>5</v>
      </c>
      <c r="K6" s="40">
        <f>J6+1</f>
        <v>6</v>
      </c>
      <c r="L6" s="40">
        <f>K6+1</f>
        <v>7</v>
      </c>
      <c r="M6" s="40">
        <f>L6+1</f>
        <v>8</v>
      </c>
      <c r="N6" s="40">
        <f>M6+1</f>
        <v>9</v>
      </c>
      <c r="O6" s="3"/>
    </row>
    <row r="7" spans="1:15" ht="17.25" customHeight="1">
      <c r="A7" s="88"/>
      <c r="B7" s="88"/>
      <c r="C7" s="90"/>
      <c r="D7" s="89"/>
      <c r="E7" s="87" t="s">
        <v>48</v>
      </c>
      <c r="F7" s="86">
        <v>9219.58</v>
      </c>
      <c r="G7" s="86">
        <v>9219.58</v>
      </c>
      <c r="H7" s="86">
        <v>9219.58</v>
      </c>
      <c r="I7" s="86">
        <v>0</v>
      </c>
      <c r="J7" s="86">
        <v>0</v>
      </c>
      <c r="K7" s="86">
        <v>0</v>
      </c>
      <c r="L7" s="86">
        <v>0</v>
      </c>
      <c r="M7" s="86">
        <v>0</v>
      </c>
      <c r="N7" s="37">
        <v>0</v>
      </c>
      <c r="O7" s="3"/>
    </row>
    <row r="8" spans="1:15" ht="27.75" customHeight="1">
      <c r="A8" s="88"/>
      <c r="B8" s="88"/>
      <c r="C8" s="90"/>
      <c r="D8" s="89" t="s">
        <v>72</v>
      </c>
      <c r="E8" s="87" t="s">
        <v>72</v>
      </c>
      <c r="F8" s="86">
        <v>6885.71</v>
      </c>
      <c r="G8" s="86">
        <v>6885.71</v>
      </c>
      <c r="H8" s="86">
        <v>6885.71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37">
        <v>0</v>
      </c>
      <c r="O8" s="3"/>
    </row>
    <row r="9" spans="1:15" ht="17.25" customHeight="1">
      <c r="A9" s="88" t="s">
        <v>173</v>
      </c>
      <c r="B9" s="88"/>
      <c r="C9" s="90"/>
      <c r="D9" s="89"/>
      <c r="E9" s="87" t="s">
        <v>138</v>
      </c>
      <c r="F9" s="86">
        <v>556.85</v>
      </c>
      <c r="G9" s="86">
        <v>556.85</v>
      </c>
      <c r="H9" s="86">
        <v>556.85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37">
        <v>0</v>
      </c>
      <c r="O9" s="3"/>
    </row>
    <row r="10" spans="1:15" ht="17.25" customHeight="1">
      <c r="A10" s="88"/>
      <c r="B10" s="88" t="s">
        <v>57</v>
      </c>
      <c r="C10" s="90"/>
      <c r="D10" s="89"/>
      <c r="E10" s="87" t="s">
        <v>170</v>
      </c>
      <c r="F10" s="86">
        <v>556.85</v>
      </c>
      <c r="G10" s="86">
        <v>556.85</v>
      </c>
      <c r="H10" s="86">
        <v>556.85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37">
        <v>0</v>
      </c>
      <c r="O10" s="3"/>
    </row>
    <row r="11" spans="1:15" ht="27.75" customHeight="1">
      <c r="A11" s="88" t="s">
        <v>56</v>
      </c>
      <c r="B11" s="88" t="s">
        <v>162</v>
      </c>
      <c r="C11" s="90" t="s">
        <v>146</v>
      </c>
      <c r="D11" s="89" t="s">
        <v>55</v>
      </c>
      <c r="E11" s="87" t="s">
        <v>132</v>
      </c>
      <c r="F11" s="86">
        <v>556.85</v>
      </c>
      <c r="G11" s="86">
        <v>556.85</v>
      </c>
      <c r="H11" s="86">
        <v>556.85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37">
        <v>0</v>
      </c>
      <c r="O11" s="3"/>
    </row>
    <row r="12" spans="1:15" ht="17.25" customHeight="1">
      <c r="A12" s="88" t="s">
        <v>50</v>
      </c>
      <c r="B12" s="88"/>
      <c r="C12" s="90"/>
      <c r="D12" s="89"/>
      <c r="E12" s="87" t="s">
        <v>10</v>
      </c>
      <c r="F12" s="86">
        <v>2561.54</v>
      </c>
      <c r="G12" s="86">
        <v>2561.54</v>
      </c>
      <c r="H12" s="86">
        <v>2561.54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37">
        <v>0</v>
      </c>
      <c r="O12" s="3"/>
    </row>
    <row r="13" spans="1:15" ht="17.25" customHeight="1">
      <c r="A13" s="88"/>
      <c r="B13" s="88" t="s">
        <v>101</v>
      </c>
      <c r="C13" s="90"/>
      <c r="D13" s="89"/>
      <c r="E13" s="87" t="s">
        <v>164</v>
      </c>
      <c r="F13" s="86">
        <v>2561.54</v>
      </c>
      <c r="G13" s="86">
        <v>2561.54</v>
      </c>
      <c r="H13" s="86">
        <v>2561.54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37">
        <v>0</v>
      </c>
      <c r="O13" s="3"/>
    </row>
    <row r="14" spans="1:15" ht="27.75" customHeight="1">
      <c r="A14" s="88" t="s">
        <v>98</v>
      </c>
      <c r="B14" s="88" t="s">
        <v>34</v>
      </c>
      <c r="C14" s="90" t="s">
        <v>2</v>
      </c>
      <c r="D14" s="89" t="s">
        <v>55</v>
      </c>
      <c r="E14" s="87" t="s">
        <v>41</v>
      </c>
      <c r="F14" s="86">
        <v>2561.54</v>
      </c>
      <c r="G14" s="86">
        <v>2561.54</v>
      </c>
      <c r="H14" s="86">
        <v>2561.54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37">
        <v>0</v>
      </c>
      <c r="O14" s="3"/>
    </row>
    <row r="15" spans="1:15" ht="17.25" customHeight="1">
      <c r="A15" s="88" t="s">
        <v>168</v>
      </c>
      <c r="B15" s="88"/>
      <c r="C15" s="90"/>
      <c r="D15" s="89"/>
      <c r="E15" s="87" t="s">
        <v>52</v>
      </c>
      <c r="F15" s="86">
        <v>3767.32</v>
      </c>
      <c r="G15" s="86">
        <v>3767.32</v>
      </c>
      <c r="H15" s="86">
        <v>3767.32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37">
        <v>0</v>
      </c>
      <c r="O15" s="3"/>
    </row>
    <row r="16" spans="1:15" ht="17.25" customHeight="1">
      <c r="A16" s="88"/>
      <c r="B16" s="88" t="s">
        <v>57</v>
      </c>
      <c r="C16" s="90"/>
      <c r="D16" s="89"/>
      <c r="E16" s="87" t="s">
        <v>39</v>
      </c>
      <c r="F16" s="86">
        <v>3767.32</v>
      </c>
      <c r="G16" s="86">
        <v>3767.32</v>
      </c>
      <c r="H16" s="86">
        <v>3767.32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37">
        <v>0</v>
      </c>
      <c r="O16" s="3"/>
    </row>
    <row r="17" spans="1:15" ht="27.75" customHeight="1">
      <c r="A17" s="88" t="s">
        <v>67</v>
      </c>
      <c r="B17" s="88" t="s">
        <v>162</v>
      </c>
      <c r="C17" s="90" t="s">
        <v>18</v>
      </c>
      <c r="D17" s="89" t="s">
        <v>55</v>
      </c>
      <c r="E17" s="87" t="s">
        <v>145</v>
      </c>
      <c r="F17" s="86">
        <v>3767.32</v>
      </c>
      <c r="G17" s="86">
        <v>3767.32</v>
      </c>
      <c r="H17" s="86">
        <v>3767.32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37">
        <v>0</v>
      </c>
    </row>
    <row r="18" spans="1:15" ht="27.75" customHeight="1">
      <c r="A18" s="88"/>
      <c r="B18" s="88"/>
      <c r="C18" s="90"/>
      <c r="D18" s="89" t="s">
        <v>14</v>
      </c>
      <c r="E18" s="87" t="s">
        <v>14</v>
      </c>
      <c r="F18" s="86">
        <v>224.86</v>
      </c>
      <c r="G18" s="86">
        <v>224.86</v>
      </c>
      <c r="H18" s="86">
        <v>224.86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37">
        <v>0</v>
      </c>
    </row>
    <row r="19" spans="1:15" ht="17.25" customHeight="1">
      <c r="A19" s="88" t="s">
        <v>173</v>
      </c>
      <c r="B19" s="88"/>
      <c r="C19" s="90"/>
      <c r="D19" s="89"/>
      <c r="E19" s="87" t="s">
        <v>138</v>
      </c>
      <c r="F19" s="86">
        <v>224.86</v>
      </c>
      <c r="G19" s="86">
        <v>224.86</v>
      </c>
      <c r="H19" s="86">
        <v>224.86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37">
        <v>0</v>
      </c>
    </row>
    <row r="20" spans="1:15" ht="17.25" customHeight="1">
      <c r="A20" s="88"/>
      <c r="B20" s="88" t="s">
        <v>57</v>
      </c>
      <c r="C20" s="90"/>
      <c r="D20" s="89"/>
      <c r="E20" s="87" t="s">
        <v>170</v>
      </c>
      <c r="F20" s="86">
        <v>224.86</v>
      </c>
      <c r="G20" s="86">
        <v>224.86</v>
      </c>
      <c r="H20" s="86">
        <v>224.86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37">
        <v>0</v>
      </c>
      <c r="O20" s="3"/>
    </row>
    <row r="21" spans="1:15" ht="27.75" customHeight="1">
      <c r="A21" s="88" t="s">
        <v>56</v>
      </c>
      <c r="B21" s="88" t="s">
        <v>162</v>
      </c>
      <c r="C21" s="90" t="s">
        <v>17</v>
      </c>
      <c r="D21" s="89" t="s">
        <v>20</v>
      </c>
      <c r="E21" s="87" t="s">
        <v>104</v>
      </c>
      <c r="F21" s="86">
        <v>224.86</v>
      </c>
      <c r="G21" s="86">
        <v>224.86</v>
      </c>
      <c r="H21" s="86">
        <v>224.86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37">
        <v>0</v>
      </c>
    </row>
    <row r="22" spans="1:15" ht="27.75" customHeight="1">
      <c r="A22" s="88"/>
      <c r="B22" s="88"/>
      <c r="C22" s="90"/>
      <c r="D22" s="89" t="s">
        <v>51</v>
      </c>
      <c r="E22" s="87" t="s">
        <v>51</v>
      </c>
      <c r="F22" s="86">
        <v>13.63</v>
      </c>
      <c r="G22" s="86">
        <v>13.63</v>
      </c>
      <c r="H22" s="86">
        <v>13.63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37">
        <v>0</v>
      </c>
    </row>
    <row r="23" spans="1:15" ht="17.25" customHeight="1">
      <c r="A23" s="88" t="s">
        <v>173</v>
      </c>
      <c r="B23" s="88"/>
      <c r="C23" s="90"/>
      <c r="D23" s="89"/>
      <c r="E23" s="87" t="s">
        <v>138</v>
      </c>
      <c r="F23" s="86">
        <v>13.63</v>
      </c>
      <c r="G23" s="86">
        <v>13.63</v>
      </c>
      <c r="H23" s="86">
        <v>13.63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37">
        <v>0</v>
      </c>
    </row>
    <row r="24" spans="1:15" ht="17.25" customHeight="1">
      <c r="A24" s="88"/>
      <c r="B24" s="88" t="s">
        <v>97</v>
      </c>
      <c r="C24" s="90"/>
      <c r="D24" s="89"/>
      <c r="E24" s="87" t="s">
        <v>30</v>
      </c>
      <c r="F24" s="86">
        <v>13.63</v>
      </c>
      <c r="G24" s="86">
        <v>13.63</v>
      </c>
      <c r="H24" s="86">
        <v>13.63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37">
        <v>0</v>
      </c>
    </row>
    <row r="25" spans="1:15" ht="27.75" customHeight="1">
      <c r="A25" s="88" t="s">
        <v>56</v>
      </c>
      <c r="B25" s="88" t="s">
        <v>29</v>
      </c>
      <c r="C25" s="90" t="s">
        <v>146</v>
      </c>
      <c r="D25" s="89" t="s">
        <v>33</v>
      </c>
      <c r="E25" s="87" t="s">
        <v>127</v>
      </c>
      <c r="F25" s="86">
        <v>13.63</v>
      </c>
      <c r="G25" s="86">
        <v>13.63</v>
      </c>
      <c r="H25" s="86">
        <v>13.63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37">
        <v>0</v>
      </c>
    </row>
    <row r="26" spans="1:15" ht="27.75" customHeight="1">
      <c r="A26" s="88"/>
      <c r="B26" s="88"/>
      <c r="C26" s="90"/>
      <c r="D26" s="89" t="s">
        <v>150</v>
      </c>
      <c r="E26" s="87" t="s">
        <v>150</v>
      </c>
      <c r="F26" s="86">
        <v>27.35</v>
      </c>
      <c r="G26" s="86">
        <v>27.35</v>
      </c>
      <c r="H26" s="86">
        <v>27.35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37">
        <v>0</v>
      </c>
    </row>
    <row r="27" spans="1:15" ht="17.25" customHeight="1">
      <c r="A27" s="88" t="s">
        <v>82</v>
      </c>
      <c r="B27" s="88"/>
      <c r="C27" s="90"/>
      <c r="D27" s="89"/>
      <c r="E27" s="87" t="s">
        <v>22</v>
      </c>
      <c r="F27" s="86">
        <v>27.35</v>
      </c>
      <c r="G27" s="86">
        <v>27.35</v>
      </c>
      <c r="H27" s="86">
        <v>27.35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37">
        <v>0</v>
      </c>
    </row>
    <row r="28" spans="1:15" ht="17.25" customHeight="1">
      <c r="A28" s="88"/>
      <c r="B28" s="88" t="s">
        <v>146</v>
      </c>
      <c r="C28" s="90"/>
      <c r="D28" s="89"/>
      <c r="E28" s="87" t="s">
        <v>128</v>
      </c>
      <c r="F28" s="86">
        <v>27.35</v>
      </c>
      <c r="G28" s="86">
        <v>27.35</v>
      </c>
      <c r="H28" s="86">
        <v>27.35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37">
        <v>0</v>
      </c>
    </row>
    <row r="29" spans="1:15" ht="27.75" customHeight="1">
      <c r="A29" s="88" t="s">
        <v>154</v>
      </c>
      <c r="B29" s="88" t="s">
        <v>77</v>
      </c>
      <c r="C29" s="90" t="s">
        <v>146</v>
      </c>
      <c r="D29" s="89" t="s">
        <v>160</v>
      </c>
      <c r="E29" s="87" t="s">
        <v>118</v>
      </c>
      <c r="F29" s="86">
        <v>27.35</v>
      </c>
      <c r="G29" s="86">
        <v>27.35</v>
      </c>
      <c r="H29" s="86">
        <v>27.35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37">
        <v>0</v>
      </c>
    </row>
    <row r="30" spans="1:15" ht="27.75" customHeight="1">
      <c r="A30" s="88"/>
      <c r="B30" s="88"/>
      <c r="C30" s="90"/>
      <c r="D30" s="89" t="s">
        <v>151</v>
      </c>
      <c r="E30" s="87" t="s">
        <v>151</v>
      </c>
      <c r="F30" s="86">
        <v>71.650000000000006</v>
      </c>
      <c r="G30" s="86">
        <v>71.650000000000006</v>
      </c>
      <c r="H30" s="86">
        <v>71.650000000000006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37">
        <v>0</v>
      </c>
    </row>
    <row r="31" spans="1:15" ht="17.25" customHeight="1">
      <c r="A31" s="88" t="s">
        <v>91</v>
      </c>
      <c r="B31" s="88"/>
      <c r="C31" s="90"/>
      <c r="D31" s="89"/>
      <c r="E31" s="87" t="s">
        <v>37</v>
      </c>
      <c r="F31" s="86">
        <v>71.650000000000006</v>
      </c>
      <c r="G31" s="86">
        <v>71.650000000000006</v>
      </c>
      <c r="H31" s="86">
        <v>71.650000000000006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37">
        <v>0</v>
      </c>
    </row>
    <row r="32" spans="1:15" ht="17.25" customHeight="1">
      <c r="A32" s="88"/>
      <c r="B32" s="88" t="s">
        <v>146</v>
      </c>
      <c r="C32" s="90"/>
      <c r="D32" s="89"/>
      <c r="E32" s="87" t="s">
        <v>100</v>
      </c>
      <c r="F32" s="86">
        <v>71.650000000000006</v>
      </c>
      <c r="G32" s="86">
        <v>71.650000000000006</v>
      </c>
      <c r="H32" s="86">
        <v>71.650000000000006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37">
        <v>0</v>
      </c>
    </row>
    <row r="33" spans="1:14" ht="27.75" customHeight="1">
      <c r="A33" s="88" t="s">
        <v>142</v>
      </c>
      <c r="B33" s="88" t="s">
        <v>77</v>
      </c>
      <c r="C33" s="90" t="s">
        <v>141</v>
      </c>
      <c r="D33" s="89" t="s">
        <v>156</v>
      </c>
      <c r="E33" s="87" t="s">
        <v>45</v>
      </c>
      <c r="F33" s="86">
        <v>71.650000000000006</v>
      </c>
      <c r="G33" s="86">
        <v>71.650000000000006</v>
      </c>
      <c r="H33" s="86">
        <v>71.650000000000006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37">
        <v>0</v>
      </c>
    </row>
    <row r="34" spans="1:14" ht="27.75" customHeight="1">
      <c r="A34" s="88"/>
      <c r="B34" s="88"/>
      <c r="C34" s="90"/>
      <c r="D34" s="89" t="s">
        <v>28</v>
      </c>
      <c r="E34" s="87" t="s">
        <v>28</v>
      </c>
      <c r="F34" s="86">
        <v>1982.62</v>
      </c>
      <c r="G34" s="86">
        <v>1982.62</v>
      </c>
      <c r="H34" s="86">
        <v>1982.62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37">
        <v>0</v>
      </c>
    </row>
    <row r="35" spans="1:14" ht="17.25" customHeight="1">
      <c r="A35" s="88" t="s">
        <v>50</v>
      </c>
      <c r="B35" s="88"/>
      <c r="C35" s="90"/>
      <c r="D35" s="89"/>
      <c r="E35" s="87" t="s">
        <v>10</v>
      </c>
      <c r="F35" s="86">
        <v>1982.62</v>
      </c>
      <c r="G35" s="86">
        <v>1982.62</v>
      </c>
      <c r="H35" s="86">
        <v>1982.62</v>
      </c>
      <c r="I35" s="86">
        <v>0</v>
      </c>
      <c r="J35" s="86">
        <v>0</v>
      </c>
      <c r="K35" s="86">
        <v>0</v>
      </c>
      <c r="L35" s="86">
        <v>0</v>
      </c>
      <c r="M35" s="86">
        <v>0</v>
      </c>
      <c r="N35" s="37">
        <v>0</v>
      </c>
    </row>
    <row r="36" spans="1:14" ht="17.25" customHeight="1">
      <c r="A36" s="88"/>
      <c r="B36" s="88" t="s">
        <v>101</v>
      </c>
      <c r="C36" s="90"/>
      <c r="D36" s="89"/>
      <c r="E36" s="87" t="s">
        <v>164</v>
      </c>
      <c r="F36" s="86">
        <v>1982.62</v>
      </c>
      <c r="G36" s="86">
        <v>1982.62</v>
      </c>
      <c r="H36" s="86">
        <v>1982.62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37">
        <v>0</v>
      </c>
    </row>
    <row r="37" spans="1:14" ht="27.75" customHeight="1">
      <c r="A37" s="88" t="s">
        <v>98</v>
      </c>
      <c r="B37" s="88" t="s">
        <v>34</v>
      </c>
      <c r="C37" s="90" t="s">
        <v>2</v>
      </c>
      <c r="D37" s="89" t="s">
        <v>8</v>
      </c>
      <c r="E37" s="87" t="s">
        <v>41</v>
      </c>
      <c r="F37" s="86">
        <v>1982.62</v>
      </c>
      <c r="G37" s="86">
        <v>1982.62</v>
      </c>
      <c r="H37" s="86">
        <v>1982.62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37">
        <v>0</v>
      </c>
    </row>
    <row r="38" spans="1:14" ht="27.75" customHeight="1">
      <c r="A38" s="88"/>
      <c r="B38" s="88"/>
      <c r="C38" s="90"/>
      <c r="D38" s="89" t="s">
        <v>43</v>
      </c>
      <c r="E38" s="87" t="s">
        <v>43</v>
      </c>
      <c r="F38" s="86">
        <v>13.76</v>
      </c>
      <c r="G38" s="86">
        <v>13.76</v>
      </c>
      <c r="H38" s="86">
        <v>13.76</v>
      </c>
      <c r="I38" s="86">
        <v>0</v>
      </c>
      <c r="J38" s="86">
        <v>0</v>
      </c>
      <c r="K38" s="86">
        <v>0</v>
      </c>
      <c r="L38" s="86">
        <v>0</v>
      </c>
      <c r="M38" s="86">
        <v>0</v>
      </c>
      <c r="N38" s="37">
        <v>0</v>
      </c>
    </row>
    <row r="39" spans="1:14" ht="17.25" customHeight="1">
      <c r="A39" s="88" t="s">
        <v>82</v>
      </c>
      <c r="B39" s="88"/>
      <c r="C39" s="90"/>
      <c r="D39" s="89"/>
      <c r="E39" s="87" t="s">
        <v>22</v>
      </c>
      <c r="F39" s="86">
        <v>13.76</v>
      </c>
      <c r="G39" s="86">
        <v>13.76</v>
      </c>
      <c r="H39" s="86">
        <v>13.76</v>
      </c>
      <c r="I39" s="86">
        <v>0</v>
      </c>
      <c r="J39" s="86">
        <v>0</v>
      </c>
      <c r="K39" s="86">
        <v>0</v>
      </c>
      <c r="L39" s="86">
        <v>0</v>
      </c>
      <c r="M39" s="86">
        <v>0</v>
      </c>
      <c r="N39" s="37">
        <v>0</v>
      </c>
    </row>
    <row r="40" spans="1:14" ht="17.25" customHeight="1">
      <c r="A40" s="88"/>
      <c r="B40" s="88" t="s">
        <v>1</v>
      </c>
      <c r="C40" s="90"/>
      <c r="D40" s="89"/>
      <c r="E40" s="87" t="s">
        <v>89</v>
      </c>
      <c r="F40" s="86">
        <v>13.76</v>
      </c>
      <c r="G40" s="86">
        <v>13.76</v>
      </c>
      <c r="H40" s="86">
        <v>13.76</v>
      </c>
      <c r="I40" s="86">
        <v>0</v>
      </c>
      <c r="J40" s="86">
        <v>0</v>
      </c>
      <c r="K40" s="86">
        <v>0</v>
      </c>
      <c r="L40" s="86">
        <v>0</v>
      </c>
      <c r="M40" s="86">
        <v>0</v>
      </c>
      <c r="N40" s="37">
        <v>0</v>
      </c>
    </row>
    <row r="41" spans="1:14" ht="27.75" customHeight="1">
      <c r="A41" s="88" t="s">
        <v>154</v>
      </c>
      <c r="B41" s="88" t="s">
        <v>124</v>
      </c>
      <c r="C41" s="90" t="s">
        <v>146</v>
      </c>
      <c r="D41" s="89" t="s">
        <v>40</v>
      </c>
      <c r="E41" s="87" t="s">
        <v>136</v>
      </c>
      <c r="F41" s="86">
        <v>13.76</v>
      </c>
      <c r="G41" s="86">
        <v>13.76</v>
      </c>
      <c r="H41" s="86">
        <v>13.76</v>
      </c>
      <c r="I41" s="86">
        <v>0</v>
      </c>
      <c r="J41" s="86">
        <v>0</v>
      </c>
      <c r="K41" s="86">
        <v>0</v>
      </c>
      <c r="L41" s="86">
        <v>0</v>
      </c>
      <c r="M41" s="86">
        <v>0</v>
      </c>
      <c r="N41" s="37">
        <v>0</v>
      </c>
    </row>
  </sheetData>
  <mergeCells count="9">
    <mergeCell ref="D4:D5"/>
    <mergeCell ref="N4:N5"/>
    <mergeCell ref="A2:N2"/>
    <mergeCell ref="E4:E5"/>
    <mergeCell ref="F4:F5"/>
    <mergeCell ref="L4:L5"/>
    <mergeCell ref="M4:M5"/>
    <mergeCell ref="G4:K4"/>
    <mergeCell ref="A3:E3"/>
  </mergeCells>
  <phoneticPr fontId="0" type="noConversion"/>
  <printOptions horizontalCentered="1"/>
  <pageMargins left="0.62992126922907787" right="0.62992126922907787" top="0.78740157480314954" bottom="0.7086613985497181" header="0.39370078740157477" footer="0.39370078740157477"/>
  <pageSetup paperSize="9" scale="80" fitToHeight="100" orientation="landscape" horizontalDpi="0" verticalDpi="0" r:id="rId1"/>
  <headerFooter alignWithMargins="0">
    <oddFooter>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16"/>
  <sheetViews>
    <sheetView showGridLines="0" showZeros="0" workbookViewId="0">
      <selection activeCell="D1" sqref="D1:D65536"/>
    </sheetView>
  </sheetViews>
  <sheetFormatPr defaultColWidth="9.1640625" defaultRowHeight="12.75" customHeight="1"/>
  <cols>
    <col min="1" max="3" width="7.1640625" customWidth="1"/>
    <col min="4" max="4" width="48.83203125" bestFit="1" customWidth="1"/>
    <col min="5" max="5" width="17.6640625" customWidth="1"/>
    <col min="6" max="6" width="14.5" customWidth="1"/>
    <col min="7" max="7" width="12.5" customWidth="1"/>
    <col min="8" max="15" width="12.6640625" customWidth="1"/>
    <col min="16" max="16" width="14.33203125" customWidth="1"/>
    <col min="17" max="17" width="10.6640625" customWidth="1"/>
  </cols>
  <sheetData>
    <row r="1" spans="1:17" ht="18" customHeight="1">
      <c r="A1" s="2"/>
      <c r="B1" s="9"/>
      <c r="C1" s="8"/>
      <c r="D1" s="1"/>
      <c r="E1" s="9"/>
      <c r="F1" s="9"/>
      <c r="G1" s="9"/>
      <c r="H1" s="9"/>
      <c r="I1" s="9"/>
      <c r="J1" s="9"/>
      <c r="K1" s="10"/>
      <c r="L1" s="2"/>
      <c r="M1" s="2"/>
      <c r="N1" s="2"/>
      <c r="O1" s="9" t="s">
        <v>19</v>
      </c>
      <c r="P1" s="2"/>
      <c r="Q1" s="2"/>
    </row>
    <row r="2" spans="1:17" ht="18" customHeight="1">
      <c r="A2" s="115" t="s">
        <v>90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2"/>
    </row>
    <row r="3" spans="1:17" ht="18" customHeight="1">
      <c r="A3" s="116" t="s">
        <v>73</v>
      </c>
      <c r="B3" s="116"/>
      <c r="C3" s="116"/>
      <c r="D3" s="116"/>
      <c r="E3" s="24"/>
      <c r="F3" s="24"/>
      <c r="G3" s="24"/>
      <c r="H3" s="24"/>
      <c r="I3" s="24"/>
      <c r="J3" s="24"/>
      <c r="K3" s="25"/>
      <c r="L3" s="26"/>
      <c r="M3" s="26"/>
      <c r="N3" s="26"/>
      <c r="O3" s="33" t="s">
        <v>96</v>
      </c>
      <c r="P3" s="3"/>
      <c r="Q3" s="3"/>
    </row>
    <row r="4" spans="1:17" ht="20.25" customHeight="1">
      <c r="A4" s="79" t="s">
        <v>177</v>
      </c>
      <c r="B4" s="80"/>
      <c r="C4" s="80"/>
      <c r="D4" s="117" t="s">
        <v>60</v>
      </c>
      <c r="E4" s="119" t="s">
        <v>26</v>
      </c>
      <c r="F4" s="120" t="s">
        <v>32</v>
      </c>
      <c r="G4" s="103" t="s">
        <v>24</v>
      </c>
      <c r="H4" s="103"/>
      <c r="I4" s="103"/>
      <c r="J4" s="103"/>
      <c r="K4" s="103"/>
      <c r="L4" s="103"/>
      <c r="M4" s="103"/>
      <c r="N4" s="103"/>
      <c r="O4" s="121"/>
      <c r="P4" s="114" t="s">
        <v>114</v>
      </c>
      <c r="Q4" s="3"/>
    </row>
    <row r="5" spans="1:17" ht="49.5" customHeight="1">
      <c r="A5" s="34" t="s">
        <v>76</v>
      </c>
      <c r="B5" s="31" t="s">
        <v>133</v>
      </c>
      <c r="C5" s="15" t="s">
        <v>129</v>
      </c>
      <c r="D5" s="118"/>
      <c r="E5" s="119"/>
      <c r="F5" s="120"/>
      <c r="G5" s="72" t="s">
        <v>21</v>
      </c>
      <c r="H5" s="72" t="s">
        <v>12</v>
      </c>
      <c r="I5" s="72" t="s">
        <v>172</v>
      </c>
      <c r="J5" s="72" t="s">
        <v>139</v>
      </c>
      <c r="K5" s="72" t="s">
        <v>46</v>
      </c>
      <c r="L5" s="72" t="s">
        <v>126</v>
      </c>
      <c r="M5" s="72" t="s">
        <v>120</v>
      </c>
      <c r="N5" s="72" t="s">
        <v>153</v>
      </c>
      <c r="O5" s="73" t="s">
        <v>131</v>
      </c>
      <c r="P5" s="114"/>
      <c r="Q5" s="3"/>
    </row>
    <row r="6" spans="1:17" ht="15.75" customHeight="1">
      <c r="A6" s="40" t="s">
        <v>122</v>
      </c>
      <c r="B6" s="40" t="s">
        <v>122</v>
      </c>
      <c r="C6" s="42" t="s">
        <v>122</v>
      </c>
      <c r="D6" s="40" t="s">
        <v>122</v>
      </c>
      <c r="E6" s="40">
        <v>1</v>
      </c>
      <c r="F6" s="40">
        <f t="shared" ref="F6:P6" si="0">E6+1</f>
        <v>2</v>
      </c>
      <c r="G6" s="40">
        <f t="shared" si="0"/>
        <v>3</v>
      </c>
      <c r="H6" s="40">
        <f t="shared" si="0"/>
        <v>4</v>
      </c>
      <c r="I6" s="40">
        <f t="shared" si="0"/>
        <v>5</v>
      </c>
      <c r="J6" s="40">
        <f t="shared" si="0"/>
        <v>6</v>
      </c>
      <c r="K6" s="40">
        <f t="shared" si="0"/>
        <v>7</v>
      </c>
      <c r="L6" s="40">
        <f t="shared" si="0"/>
        <v>8</v>
      </c>
      <c r="M6" s="40">
        <f t="shared" si="0"/>
        <v>9</v>
      </c>
      <c r="N6" s="40">
        <f t="shared" si="0"/>
        <v>10</v>
      </c>
      <c r="O6" s="40">
        <f t="shared" si="0"/>
        <v>11</v>
      </c>
      <c r="P6" s="40">
        <f t="shared" si="0"/>
        <v>12</v>
      </c>
      <c r="Q6" s="2"/>
    </row>
    <row r="7" spans="1:17" ht="19.5" customHeight="1">
      <c r="A7" s="87"/>
      <c r="B7" s="87"/>
      <c r="C7" s="87"/>
      <c r="D7" s="87" t="s">
        <v>48</v>
      </c>
      <c r="E7" s="37">
        <v>9219.58</v>
      </c>
      <c r="F7" s="92">
        <v>2890.72</v>
      </c>
      <c r="G7" s="86">
        <v>1772.78</v>
      </c>
      <c r="H7" s="86">
        <v>107.57</v>
      </c>
      <c r="I7" s="86">
        <v>1010.37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37">
        <v>0</v>
      </c>
      <c r="P7" s="91">
        <v>6328.86</v>
      </c>
      <c r="Q7" s="2"/>
    </row>
    <row r="8" spans="1:17" ht="19.5" customHeight="1">
      <c r="A8" s="87" t="s">
        <v>173</v>
      </c>
      <c r="B8" s="87" t="s">
        <v>57</v>
      </c>
      <c r="C8" s="87" t="s">
        <v>17</v>
      </c>
      <c r="D8" s="87" t="s">
        <v>66</v>
      </c>
      <c r="E8" s="37">
        <v>224.86</v>
      </c>
      <c r="F8" s="92">
        <v>224.86</v>
      </c>
      <c r="G8" s="86">
        <v>147.07</v>
      </c>
      <c r="H8" s="86">
        <v>7.2</v>
      </c>
      <c r="I8" s="86">
        <v>70.59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37">
        <v>0</v>
      </c>
      <c r="P8" s="91">
        <v>0</v>
      </c>
      <c r="Q8" s="2"/>
    </row>
    <row r="9" spans="1:17" ht="19.5" customHeight="1">
      <c r="A9" s="87" t="s">
        <v>173</v>
      </c>
      <c r="B9" s="87" t="s">
        <v>57</v>
      </c>
      <c r="C9" s="87" t="s">
        <v>146</v>
      </c>
      <c r="D9" s="87" t="s">
        <v>92</v>
      </c>
      <c r="E9" s="37">
        <v>556.85</v>
      </c>
      <c r="F9" s="92">
        <v>556.85</v>
      </c>
      <c r="G9" s="86">
        <v>297.75</v>
      </c>
      <c r="H9" s="86">
        <v>65.45</v>
      </c>
      <c r="I9" s="86">
        <v>193.65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37">
        <v>0</v>
      </c>
      <c r="P9" s="91">
        <v>0</v>
      </c>
      <c r="Q9" s="2"/>
    </row>
    <row r="10" spans="1:17" ht="19.5" customHeight="1">
      <c r="A10" s="87" t="s">
        <v>173</v>
      </c>
      <c r="B10" s="87" t="s">
        <v>97</v>
      </c>
      <c r="C10" s="87" t="s">
        <v>146</v>
      </c>
      <c r="D10" s="87" t="s">
        <v>65</v>
      </c>
      <c r="E10" s="37">
        <v>13.63</v>
      </c>
      <c r="F10" s="92">
        <v>13.63</v>
      </c>
      <c r="G10" s="86">
        <v>8.57</v>
      </c>
      <c r="H10" s="86">
        <v>0.45</v>
      </c>
      <c r="I10" s="86">
        <v>4.6100000000000003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37">
        <v>0</v>
      </c>
      <c r="P10" s="91">
        <v>0</v>
      </c>
      <c r="Q10" s="2"/>
    </row>
    <row r="11" spans="1:17" ht="19.5" customHeight="1">
      <c r="A11" s="87" t="s">
        <v>91</v>
      </c>
      <c r="B11" s="87" t="s">
        <v>146</v>
      </c>
      <c r="C11" s="87" t="s">
        <v>141</v>
      </c>
      <c r="D11" s="87" t="s">
        <v>152</v>
      </c>
      <c r="E11" s="37">
        <v>71.650000000000006</v>
      </c>
      <c r="F11" s="92">
        <v>71.650000000000006</v>
      </c>
      <c r="G11" s="86">
        <v>46.07</v>
      </c>
      <c r="H11" s="86">
        <v>2.2999999999999998</v>
      </c>
      <c r="I11" s="86">
        <v>23.28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37">
        <v>0</v>
      </c>
      <c r="P11" s="91">
        <v>0</v>
      </c>
      <c r="Q11" s="2"/>
    </row>
    <row r="12" spans="1:17" ht="19.5" customHeight="1">
      <c r="A12" s="87" t="s">
        <v>50</v>
      </c>
      <c r="B12" s="87" t="s">
        <v>101</v>
      </c>
      <c r="C12" s="87" t="s">
        <v>2</v>
      </c>
      <c r="D12" s="87" t="s">
        <v>63</v>
      </c>
      <c r="E12" s="37">
        <v>1982.62</v>
      </c>
      <c r="F12" s="92">
        <v>1982.62</v>
      </c>
      <c r="G12" s="86">
        <v>1247.4000000000001</v>
      </c>
      <c r="H12" s="86">
        <v>30.82</v>
      </c>
      <c r="I12" s="86">
        <v>704.4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37">
        <v>0</v>
      </c>
      <c r="P12" s="91">
        <v>0</v>
      </c>
      <c r="Q12" s="2"/>
    </row>
    <row r="13" spans="1:17" ht="19.5" customHeight="1">
      <c r="A13" s="87" t="s">
        <v>50</v>
      </c>
      <c r="B13" s="87" t="s">
        <v>101</v>
      </c>
      <c r="C13" s="87" t="s">
        <v>2</v>
      </c>
      <c r="D13" s="87" t="s">
        <v>63</v>
      </c>
      <c r="E13" s="37">
        <v>2561.54</v>
      </c>
      <c r="F13" s="92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37">
        <v>0</v>
      </c>
      <c r="P13" s="91">
        <v>2561.54</v>
      </c>
      <c r="Q13" s="2"/>
    </row>
    <row r="14" spans="1:17" ht="19.5" customHeight="1">
      <c r="A14" s="87" t="s">
        <v>82</v>
      </c>
      <c r="B14" s="87" t="s">
        <v>146</v>
      </c>
      <c r="C14" s="87" t="s">
        <v>146</v>
      </c>
      <c r="D14" s="87" t="s">
        <v>42</v>
      </c>
      <c r="E14" s="37">
        <v>27.35</v>
      </c>
      <c r="F14" s="92">
        <v>27.35</v>
      </c>
      <c r="G14" s="86">
        <v>17.22</v>
      </c>
      <c r="H14" s="86">
        <v>0.9</v>
      </c>
      <c r="I14" s="86">
        <v>9.23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37">
        <v>0</v>
      </c>
      <c r="P14" s="91">
        <v>0</v>
      </c>
      <c r="Q14" s="2"/>
    </row>
    <row r="15" spans="1:17" ht="19.5" customHeight="1">
      <c r="A15" s="87" t="s">
        <v>82</v>
      </c>
      <c r="B15" s="87" t="s">
        <v>1</v>
      </c>
      <c r="C15" s="87" t="s">
        <v>146</v>
      </c>
      <c r="D15" s="87" t="s">
        <v>157</v>
      </c>
      <c r="E15" s="37">
        <v>13.76</v>
      </c>
      <c r="F15" s="92">
        <v>13.76</v>
      </c>
      <c r="G15" s="86">
        <v>8.6999999999999993</v>
      </c>
      <c r="H15" s="86">
        <v>0.45</v>
      </c>
      <c r="I15" s="86">
        <v>4.6100000000000003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37">
        <v>0</v>
      </c>
      <c r="P15" s="91">
        <v>0</v>
      </c>
    </row>
    <row r="16" spans="1:17" ht="19.5" customHeight="1">
      <c r="A16" s="87" t="s">
        <v>168</v>
      </c>
      <c r="B16" s="87" t="s">
        <v>57</v>
      </c>
      <c r="C16" s="87" t="s">
        <v>18</v>
      </c>
      <c r="D16" s="87" t="s">
        <v>137</v>
      </c>
      <c r="E16" s="37">
        <v>3767.32</v>
      </c>
      <c r="F16" s="92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37">
        <v>0</v>
      </c>
      <c r="P16" s="91">
        <v>3767.32</v>
      </c>
      <c r="Q16" s="2"/>
    </row>
  </sheetData>
  <mergeCells count="7">
    <mergeCell ref="P4:P5"/>
    <mergeCell ref="A2:P2"/>
    <mergeCell ref="A3:D3"/>
    <mergeCell ref="D4:D5"/>
    <mergeCell ref="E4:E5"/>
    <mergeCell ref="F4:F5"/>
    <mergeCell ref="G4:O4"/>
  </mergeCells>
  <phoneticPr fontId="0" type="noConversion"/>
  <printOptions horizontalCentered="1"/>
  <pageMargins left="0.62992126922907787" right="0.62992126922907787" top="0.59055118110236215" bottom="0.7086613985497181" header="0.39370078740157477" footer="0.62992126922907787"/>
  <pageSetup paperSize="9" scale="65" fitToHeight="100" orientation="landscape" horizontalDpi="0" verticalDpi="0" r:id="rId1"/>
  <headerFooter alignWithMargins="0">
    <oddFooter>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C17"/>
  <sheetViews>
    <sheetView showGridLines="0" tabSelected="1" workbookViewId="0">
      <selection activeCell="B11" sqref="B11"/>
    </sheetView>
  </sheetViews>
  <sheetFormatPr defaultColWidth="9.1640625" defaultRowHeight="12.75" customHeight="1"/>
  <cols>
    <col min="1" max="3" width="44.33203125" customWidth="1"/>
  </cols>
  <sheetData>
    <row r="2" spans="1:3" ht="28.5" customHeight="1">
      <c r="A2" s="122" t="s">
        <v>27</v>
      </c>
      <c r="B2" s="122"/>
      <c r="C2" s="122"/>
    </row>
    <row r="5" spans="1:3" ht="12.75" customHeight="1">
      <c r="A5" s="93" t="s">
        <v>73</v>
      </c>
    </row>
    <row r="6" spans="1:3" ht="40.5" customHeight="1">
      <c r="A6" s="74" t="s">
        <v>71</v>
      </c>
      <c r="B6" s="70" t="s">
        <v>109</v>
      </c>
      <c r="C6" s="69" t="s">
        <v>110</v>
      </c>
    </row>
    <row r="7" spans="1:3" ht="18" customHeight="1">
      <c r="A7" s="70">
        <v>1</v>
      </c>
      <c r="B7" s="76">
        <v>2</v>
      </c>
      <c r="C7" s="69">
        <v>3</v>
      </c>
    </row>
    <row r="8" spans="1:3" ht="25.5" customHeight="1">
      <c r="A8" s="71" t="s">
        <v>48</v>
      </c>
      <c r="B8" s="37">
        <v>5.0999999999999996</v>
      </c>
      <c r="C8" s="75"/>
    </row>
    <row r="9" spans="1:3" ht="25.5" customHeight="1">
      <c r="A9" s="71" t="s">
        <v>107</v>
      </c>
      <c r="B9" s="60"/>
      <c r="C9" s="75"/>
    </row>
    <row r="10" spans="1:3" ht="25.5" customHeight="1">
      <c r="A10" s="71" t="s">
        <v>94</v>
      </c>
      <c r="B10" s="37">
        <v>0.16</v>
      </c>
      <c r="C10" s="75"/>
    </row>
    <row r="11" spans="1:3" ht="25.5" customHeight="1">
      <c r="A11" s="71" t="s">
        <v>121</v>
      </c>
      <c r="B11" s="60">
        <v>4.9400000000000004</v>
      </c>
      <c r="C11" s="75"/>
    </row>
    <row r="12" spans="1:3" ht="25.5" customHeight="1">
      <c r="A12" s="71" t="s">
        <v>149</v>
      </c>
      <c r="B12" s="38">
        <v>4.9400000000000004</v>
      </c>
      <c r="C12" s="75"/>
    </row>
    <row r="13" spans="1:3" ht="25.5" customHeight="1">
      <c r="A13" s="71" t="s">
        <v>169</v>
      </c>
      <c r="B13" s="37">
        <v>0</v>
      </c>
      <c r="C13" s="75"/>
    </row>
    <row r="14" spans="1:3" ht="12.75" customHeight="1">
      <c r="B14" s="77"/>
      <c r="C14" s="8"/>
    </row>
    <row r="15" spans="1:3" ht="12.75" customHeight="1">
      <c r="C15" s="8"/>
    </row>
    <row r="16" spans="1:3" ht="12.75" customHeight="1">
      <c r="C16" s="8"/>
    </row>
    <row r="17" spans="3:3" ht="12.75" customHeight="1">
      <c r="C17" s="8"/>
    </row>
  </sheetData>
  <mergeCells count="1">
    <mergeCell ref="A2:C2"/>
  </mergeCells>
  <phoneticPr fontId="0" type="noConversion"/>
  <printOptions gridLines="1"/>
  <pageMargins left="0.75" right="0.75" top="1" bottom="1" header="0.5" footer="0.5"/>
  <pageSetup paperSize="9" orientation="landscape" r:id="rId1"/>
  <headerFooter alignWithMargins="0">
    <oddHeader>&amp;A</oddHeader>
    <oddFooter>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1收支总表</vt:lpstr>
      <vt:lpstr>2收入总表</vt:lpstr>
      <vt:lpstr>3支出总表(资金)</vt:lpstr>
      <vt:lpstr>4支出总表(经济科目)</vt:lpstr>
      <vt:lpstr>三公经费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2016-03-14T07:29:39Z</dcterms:created>
  <dcterms:modified xsi:type="dcterms:W3CDTF">2016-03-14T07:31:09Z</dcterms:modified>
</cp:coreProperties>
</file>