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2555" activeTab="4"/>
  </bookViews>
  <sheets>
    <sheet name="1收支总表" sheetId="1" r:id="rId1"/>
    <sheet name="2收入总表" sheetId="2" r:id="rId2"/>
    <sheet name="3支出总表(资金)" sheetId="3" r:id="rId3"/>
    <sheet name="4支出总表(经济科目)" sheetId="4" r:id="rId4"/>
    <sheet name="5工资福利" sheetId="5" r:id="rId5"/>
    <sheet name="6商品服务" sheetId="6" r:id="rId6"/>
    <sheet name="6商品服务(续)" sheetId="7" r:id="rId7"/>
    <sheet name="7个人家庭" sheetId="8" r:id="rId8"/>
    <sheet name="8征收计划表" sheetId="9" r:id="rId9"/>
    <sheet name="9政府采购表" sheetId="10" r:id="rId10"/>
    <sheet name="10基金汇总表(资金)" sheetId="11" r:id="rId11"/>
    <sheet name="11基金汇总表(经济科目)" sheetId="12" r:id="rId12"/>
    <sheet name="12三公经费" sheetId="13" r:id="rId13"/>
  </sheets>
  <definedNames/>
  <calcPr fullCalcOnLoad="1"/>
</workbook>
</file>

<file path=xl/sharedStrings.xml><?xml version="1.0" encoding="utf-8"?>
<sst xmlns="http://schemas.openxmlformats.org/spreadsheetml/2006/main" count="609" uniqueCount="249">
  <si>
    <t>预算01表</t>
  </si>
  <si>
    <t xml:space="preserve"> 收  支  预  算  总  表</t>
  </si>
  <si>
    <t/>
  </si>
  <si>
    <t>单位：万元</t>
  </si>
  <si>
    <t>收                             入</t>
  </si>
  <si>
    <t>支                 出</t>
  </si>
  <si>
    <t>收  入  分  类</t>
  </si>
  <si>
    <t>2017年预算</t>
  </si>
  <si>
    <t>功能分类</t>
  </si>
  <si>
    <t>经济科目</t>
  </si>
  <si>
    <t>一、财政拨款</t>
  </si>
  <si>
    <t>201一般公共服务</t>
  </si>
  <si>
    <t>301工资福利支出</t>
  </si>
  <si>
    <t xml:space="preserve">    一般公共预算</t>
  </si>
  <si>
    <t>202外交</t>
  </si>
  <si>
    <t>302商品和服务支出</t>
  </si>
  <si>
    <t xml:space="preserve">    基金预算拨款</t>
  </si>
  <si>
    <t>203国防</t>
  </si>
  <si>
    <t>303对个人和家庭的补助</t>
  </si>
  <si>
    <t xml:space="preserve">    非税收入拨款</t>
  </si>
  <si>
    <t>204公共安全</t>
  </si>
  <si>
    <t>304对企事业单位的补贴</t>
  </si>
  <si>
    <t>二、其他收入</t>
  </si>
  <si>
    <t>205教育支出</t>
  </si>
  <si>
    <t>305转移性支出</t>
  </si>
  <si>
    <t>三、财政预拨款结余结转</t>
  </si>
  <si>
    <t>206科学技术支出</t>
  </si>
  <si>
    <t>307债务利息支出</t>
  </si>
  <si>
    <t xml:space="preserve">    结转</t>
  </si>
  <si>
    <t>207文化体育与传媒支出</t>
  </si>
  <si>
    <t>308债务还本支出</t>
  </si>
  <si>
    <t xml:space="preserve">    结余</t>
  </si>
  <si>
    <t>208社会保障和就业支出</t>
  </si>
  <si>
    <t>309基本建设支出</t>
  </si>
  <si>
    <t>209社会保险基金基础</t>
  </si>
  <si>
    <t>310其他资本性支出</t>
  </si>
  <si>
    <t>210医疗卫生与计划生育支出</t>
  </si>
  <si>
    <t>311贷款转贷及产权参股</t>
  </si>
  <si>
    <t>211节能环保支出</t>
  </si>
  <si>
    <t>399其他支出</t>
  </si>
  <si>
    <t>212城乡社区支出</t>
  </si>
  <si>
    <t>213农林水支出</t>
  </si>
  <si>
    <t>214交通运输支出</t>
  </si>
  <si>
    <t>215资源勘探信息等支出</t>
  </si>
  <si>
    <t>216商业服务等支出</t>
  </si>
  <si>
    <t>217金融支出</t>
  </si>
  <si>
    <t>219援助其他地区支出</t>
  </si>
  <si>
    <t>220国土海洋气象等支出</t>
  </si>
  <si>
    <t>221住房保障支出</t>
  </si>
  <si>
    <t>222储备事务支出</t>
  </si>
  <si>
    <t>223国有资本经营预算支出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</si>
  <si>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</si>
  <si>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</si>
  <si>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</si>
  <si>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</si>
  <si>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</si>
  <si>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</si>
  <si>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收     入     总     计</t>
  </si>
  <si>
    <t>支    出    总    计</t>
  </si>
  <si>
    <t>预算02表</t>
  </si>
  <si>
    <t>收入预算总表</t>
  </si>
  <si>
    <t>单位编码</t>
  </si>
  <si>
    <t>单位名称</t>
  </si>
  <si>
    <t>总   计</t>
  </si>
  <si>
    <t>财政拨款</t>
  </si>
  <si>
    <t>其他收入</t>
  </si>
  <si>
    <t>财政预拨款结余结转</t>
  </si>
  <si>
    <t>小计</t>
  </si>
  <si>
    <t>一般公共预算</t>
  </si>
  <si>
    <t>基金预算拨款</t>
  </si>
  <si>
    <t>非税收入拨款</t>
  </si>
  <si>
    <t>结转</t>
  </si>
  <si>
    <t>结余</t>
  </si>
  <si>
    <t>**</t>
  </si>
  <si>
    <t>合计</t>
  </si>
  <si>
    <t>03500101</t>
  </si>
  <si>
    <t>乌市水磨沟区科学技术局（行政）</t>
  </si>
  <si>
    <t>03500102</t>
  </si>
  <si>
    <t>乌市水磨沟区科学技术局（事业）</t>
  </si>
  <si>
    <t>预算03表</t>
  </si>
  <si>
    <t>支出预算分类汇总表</t>
  </si>
  <si>
    <t>科目编码</t>
  </si>
  <si>
    <t>单位名称（科目）</t>
  </si>
  <si>
    <t>其他资金</t>
  </si>
  <si>
    <t>类</t>
  </si>
  <si>
    <t>款</t>
  </si>
  <si>
    <t>项</t>
  </si>
  <si>
    <t>206</t>
  </si>
  <si>
    <t xml:space="preserve">  科学技术支出</t>
  </si>
  <si>
    <t>01</t>
  </si>
  <si>
    <t xml:space="preserve">    科学技术管理事务</t>
  </si>
  <si>
    <t xml:space="preserve">  206</t>
  </si>
  <si>
    <t xml:space="preserve">  01</t>
  </si>
  <si>
    <t xml:space="preserve">  03500101</t>
  </si>
  <si>
    <t xml:space="preserve">      行政运行</t>
  </si>
  <si>
    <t>99</t>
  </si>
  <si>
    <t xml:space="preserve">      其他科学技术管理事务支出</t>
  </si>
  <si>
    <t>04</t>
  </si>
  <si>
    <t xml:space="preserve">    技术研究与开发</t>
  </si>
  <si>
    <t xml:space="preserve">  04</t>
  </si>
  <si>
    <t xml:space="preserve">      其他技术研究与开发支出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</si>
  <si>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</si>
  <si>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</si>
  <si>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</si>
  <si>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</si>
  <si>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</si>
  <si>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</si>
  <si>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</si>
  <si>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03</t>
  </si>
  <si>
    <t xml:space="preserve">  03500102</t>
  </si>
  <si>
    <t xml:space="preserve">      机关服务</t>
  </si>
  <si>
    <t>预算04表</t>
  </si>
  <si>
    <t>支出预算总表（经济科目）</t>
  </si>
  <si>
    <t>总      计</t>
  </si>
  <si>
    <t>307债务与利息支出</t>
  </si>
  <si>
    <t xml:space="preserve">    01</t>
  </si>
  <si>
    <t xml:space="preserve">    04</t>
  </si>
  <si>
    <t xml:space="preserve">    05</t>
  </si>
  <si>
    <t>预算05表</t>
  </si>
  <si>
    <t>工资福利支出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</si>
  <si>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</si>
  <si>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</si>
  <si>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</si>
  <si>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</si>
  <si>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</si>
  <si>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</si>
  <si>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</si>
  <si>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</t>
  </si>
  <si>
    <t>其他工资福利支出</t>
  </si>
  <si>
    <t>工资津贴补贴</t>
  </si>
  <si>
    <t>地方补贴</t>
  </si>
  <si>
    <t>特殊行业津贴</t>
  </si>
  <si>
    <t>失业保险</t>
  </si>
  <si>
    <t>工伤保险</t>
  </si>
  <si>
    <t>城镇职工生育保险</t>
  </si>
  <si>
    <t>医疗保险</t>
  </si>
  <si>
    <t>公务员医疗</t>
  </si>
  <si>
    <t>其他社会保险费</t>
  </si>
  <si>
    <t>基础绩效</t>
  </si>
  <si>
    <t>奖励绩效</t>
  </si>
  <si>
    <t>在职人员医疗保险</t>
  </si>
  <si>
    <t>退休人员医疗保险</t>
  </si>
  <si>
    <t>在职人员公务员医疗补助</t>
  </si>
  <si>
    <t>退休人员公务员医疗补助</t>
  </si>
  <si>
    <t>预算06表</t>
  </si>
  <si>
    <t>商品和服务支出预算表--基本支出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</si>
  <si>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</si>
  <si>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</si>
  <si>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</si>
  <si>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</si>
  <si>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</si>
  <si>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</si>
  <si>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</si>
  <si>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</si>
  <si>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</si>
  <si>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</si>
  <si>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</si>
  <si>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维修(护)费(含其他维修)</t>
  </si>
  <si>
    <t>租赁费</t>
  </si>
  <si>
    <t>邮电费小计</t>
  </si>
  <si>
    <t>办公电话费</t>
  </si>
  <si>
    <t>邮寄费</t>
  </si>
  <si>
    <t>办公取暖费</t>
  </si>
  <si>
    <t>公务用车车辆经费</t>
  </si>
  <si>
    <t>公务用车车辆保险费</t>
  </si>
  <si>
    <t>执法执勤车辆</t>
  </si>
  <si>
    <t>其他车辆</t>
  </si>
  <si>
    <t>执法执勤车辆经费</t>
  </si>
  <si>
    <t>执法执勤</t>
  </si>
  <si>
    <t>车辆经费</t>
  </si>
  <si>
    <t>车辆保险费</t>
  </si>
  <si>
    <t>035001</t>
  </si>
  <si>
    <t>乌市水磨沟区科学技术局</t>
  </si>
  <si>
    <t xml:space="preserve">  035001</t>
  </si>
  <si>
    <t>预算06表续</t>
  </si>
  <si>
    <t>商品和服务支出预算表（续）--基本支出</t>
  </si>
  <si>
    <t>会议费</t>
  </si>
  <si>
    <t>培训费小计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</si>
  <si>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</si>
  <si>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</si>
  <si>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</si>
  <si>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</si>
  <si>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</si>
  <si>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</si>
  <si>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</si>
  <si>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</si>
  <si>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</si>
  <si>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其他商品和服务支出</t>
  </si>
  <si>
    <t>培训教育经费</t>
  </si>
  <si>
    <t>培训费其他</t>
  </si>
  <si>
    <t>预算07表</t>
  </si>
  <si>
    <t>对个人和家庭补助支出预算表--基本支出</t>
  </si>
  <si>
    <t>总计</t>
  </si>
  <si>
    <t>离休费</t>
  </si>
  <si>
    <t>退休费</t>
  </si>
  <si>
    <t>退职(役)费</t>
  </si>
  <si>
    <t>抚恤金</t>
  </si>
  <si>
    <t>生活补助</t>
  </si>
  <si>
    <t>医疗费</t>
  </si>
  <si>
    <t>助学金</t>
  </si>
  <si>
    <t>奖励金</t>
  </si>
  <si>
    <t>住房公积金</t>
  </si>
  <si>
    <t>购房补贴</t>
  </si>
  <si>
    <t>采暖补贴</t>
  </si>
  <si>
    <t>其他对个人和家庭的补助支出</t>
  </si>
  <si>
    <t>离休工资</t>
  </si>
  <si>
    <t>离休津贴补贴</t>
  </si>
  <si>
    <t>离休医疗保险</t>
  </si>
  <si>
    <t>离休护理费</t>
  </si>
  <si>
    <t>离休活动费</t>
  </si>
  <si>
    <t>退休工资</t>
  </si>
  <si>
    <t>退休津贴补贴</t>
  </si>
  <si>
    <t>退休活动费</t>
  </si>
  <si>
    <t>退休书报费等</t>
  </si>
  <si>
    <t>预算08表</t>
  </si>
  <si>
    <t>2017年征收计划表</t>
  </si>
  <si>
    <t>2017年预算外资金情况</t>
  </si>
  <si>
    <t>备注</t>
  </si>
  <si>
    <t>总  计</t>
  </si>
  <si>
    <t>上年财政专户结转</t>
  </si>
  <si>
    <t>2017年征收计划</t>
  </si>
  <si>
    <t>纳入预算管理的收入</t>
  </si>
  <si>
    <t>纳入财政专户的收入</t>
  </si>
  <si>
    <t>预算09表</t>
  </si>
  <si>
    <t>政  府  采  购  预  算  表</t>
  </si>
  <si>
    <t>项         目</t>
  </si>
  <si>
    <t>数量</t>
  </si>
  <si>
    <t>单价(元)</t>
  </si>
  <si>
    <t>计量单位</t>
  </si>
  <si>
    <t>规格要求</t>
  </si>
  <si>
    <t>资     金     来     源</t>
  </si>
  <si>
    <t>需求时间</t>
  </si>
  <si>
    <t>采购项目</t>
  </si>
  <si>
    <t>采购目录</t>
  </si>
  <si>
    <t>预算10表</t>
  </si>
  <si>
    <t>政府性基金支出预算分类汇总表</t>
  </si>
  <si>
    <t>预算11表</t>
  </si>
  <si>
    <t>政府性基金预算支出预算总表（经济科目）</t>
  </si>
  <si>
    <t>预算12表</t>
  </si>
  <si>
    <t>2017年乌鲁木齐市水磨沟区部门"三公经费"支出预算表</t>
  </si>
  <si>
    <t>部门名称：乌市水磨沟区科学技术局</t>
  </si>
  <si>
    <t>项目</t>
  </si>
  <si>
    <t>预算数(财政预算数)</t>
  </si>
  <si>
    <t>1、因公出国(境)</t>
  </si>
  <si>
    <t>2、公务接待费</t>
  </si>
  <si>
    <t>3、公务用车费</t>
  </si>
  <si>
    <t>其中:(1)公务用车运行维护费</t>
  </si>
  <si>
    <t xml:space="preserve">     (2)公务用车购置费</t>
  </si>
  <si>
    <t>单位名称
（收入项目）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</si>
</sst>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4.8515625" style="0" customWidth="1"/>
    <col min="2" max="2" width="15.140625" style="0" customWidth="1"/>
    <col min="3" max="3" width="30.421875" style="0" customWidth="1"/>
    <col min="4" max="4" width="15.140625" style="0" customWidth="1"/>
    <col min="5" max="5" width="27.7109375" style="0" customWidth="1"/>
    <col min="6" max="6" width="15.140625" style="0" customWidth="1"/>
  </cols>
  <sheetData>
    <row r="1" ht="13.5">
      <c r="F1" s="5" t="s">
        <v>0</v>
      </c>
    </row>
    <row r="2" spans="1:6" ht="13.5">
      <c r="A2" s="11" t="s">
        <v>1</v>
      </c>
      <c r="B2" s="11"/>
      <c r="C2" s="11"/>
      <c r="D2" s="11"/>
      <c r="E2" s="11"/>
      <c r="F2" s="11"/>
    </row>
    <row r="3" spans="1:6" ht="21" customHeight="1">
      <c r="F3" s="5" t="s">
        <v>3</v>
      </c>
    </row>
    <row r="4" spans="1:6" ht="13.5">
      <c r="A4" s="12" t="s">
        <v>4</v>
      </c>
      <c r="B4" s="12"/>
      <c r="C4" s="12" t="s">
        <v>5</v>
      </c>
      <c r="D4" s="12"/>
      <c r="E4" s="12"/>
      <c r="F4" s="12"/>
    </row>
    <row r="5" spans="1:6" ht="13.5">
      <c r="A5" s="8" t="s">
        <v>6</v>
      </c>
      <c r="B5" s="8" t="s">
        <v>7</v>
      </c>
      <c r="C5" s="8" t="s">
        <v>8</v>
      </c>
      <c r="D5" s="8" t="s">
        <v>7</v>
      </c>
      <c r="E5" s="8" t="s">
        <v>9</v>
      </c>
      <c r="F5" s="8" t="s">
        <v>7</v>
      </c>
    </row>
    <row r="6" spans="1:6" ht="13.5">
      <c r="A6" s="2" t="s">
        <v>10</v>
      </c>
      <c r="B6" s="2">
        <v>2709.12</v>
      </c>
      <c r="C6" s="2" t="s">
        <v>11</v>
      </c>
      <c r="D6" s="2">
        <v>0</v>
      </c>
      <c r="E6" s="2" t="s">
        <v>12</v>
      </c>
      <c r="F6" s="2">
        <v>63.54</v>
      </c>
    </row>
    <row r="7" spans="1:6" ht="13.5">
      <c r="A7" s="2" t="s">
        <v>13</v>
      </c>
      <c r="B7" s="2">
        <v>2709.12</v>
      </c>
      <c r="C7" s="2" t="s">
        <v>14</v>
      </c>
      <c r="D7" s="2">
        <v>0</v>
      </c>
      <c r="E7" s="2" t="s">
        <v>15</v>
      </c>
      <c r="F7" s="2">
        <v>2611.05</v>
      </c>
    </row>
    <row r="8" spans="1:6" ht="13.5">
      <c r="A8" s="2" t="s">
        <v>16</v>
      </c>
      <c r="B8" s="2">
        <v>0</v>
      </c>
      <c r="C8" s="2" t="s">
        <v>17</v>
      </c>
      <c r="D8" s="2">
        <v>0</v>
      </c>
      <c r="E8" s="2" t="s">
        <v>18</v>
      </c>
      <c r="F8" s="2">
        <v>34.53</v>
      </c>
    </row>
    <row r="9" spans="1:6" ht="13.5">
      <c r="A9" s="2" t="s">
        <v>19</v>
      </c>
      <c r="B9" s="2">
        <v>0</v>
      </c>
      <c r="C9" s="2" t="s">
        <v>20</v>
      </c>
      <c r="D9" s="2">
        <v>0</v>
      </c>
      <c r="E9" s="2" t="s">
        <v>21</v>
      </c>
      <c r="F9" s="2">
        <v>0</v>
      </c>
    </row>
    <row r="10" spans="1:6" ht="13.5">
      <c r="A10" s="2" t="s">
        <v>22</v>
      </c>
      <c r="B10" s="2">
        <v>0</v>
      </c>
      <c r="C10" s="2" t="s">
        <v>23</v>
      </c>
      <c r="D10" s="2">
        <v>0</v>
      </c>
      <c r="E10" s="2" t="s">
        <v>24</v>
      </c>
      <c r="F10" s="2">
        <v>0</v>
      </c>
    </row>
    <row r="11" spans="1:6" ht="13.5">
      <c r="A11" s="2" t="s">
        <v>25</v>
      </c>
      <c r="B11" s="2">
        <v>0</v>
      </c>
      <c r="C11" s="2" t="s">
        <v>26</v>
      </c>
      <c r="D11" s="2">
        <v>2701.18</v>
      </c>
      <c r="E11" s="2" t="s">
        <v>27</v>
      </c>
      <c r="F11" s="2">
        <v>0</v>
      </c>
    </row>
    <row r="12" spans="1:6" ht="13.5">
      <c r="A12" s="2" t="s">
        <v>28</v>
      </c>
      <c r="B12" s="2">
        <v>0</v>
      </c>
      <c r="C12" s="2" t="s">
        <v>29</v>
      </c>
      <c r="D12" s="2">
        <v>0</v>
      </c>
      <c r="E12" s="2" t="s">
        <v>30</v>
      </c>
      <c r="F12" s="2">
        <v>0</v>
      </c>
    </row>
    <row r="13" spans="1:6" ht="13.5">
      <c r="A13" s="2" t="s">
        <v>31</v>
      </c>
      <c r="B13" s="2">
        <v>0</v>
      </c>
      <c r="C13" s="2" t="s">
        <v>32</v>
      </c>
      <c r="D13" s="2">
        <v>7.94</v>
      </c>
      <c r="E13" s="2" t="s">
        <v>33</v>
      </c>
      <c r="F13" s="2">
        <v>0</v>
      </c>
    </row>
    <row r="14" spans="1:6" ht="13.5">
      <c r="A14" s="2"/>
      <c r="B14" s="2"/>
      <c r="C14" s="2" t="s">
        <v>34</v>
      </c>
      <c r="D14" s="2">
        <v>0</v>
      </c>
      <c r="E14" s="2" t="s">
        <v>35</v>
      </c>
      <c r="F14" s="2">
        <v>0</v>
      </c>
    </row>
    <row r="15" spans="1:6" ht="13.5">
      <c r="A15" s="2"/>
      <c r="B15" s="2"/>
      <c r="C15" s="2" t="s">
        <v>36</v>
      </c>
      <c r="D15" s="2">
        <v>0</v>
      </c>
      <c r="E15" s="2" t="s">
        <v>37</v>
      </c>
      <c r="F15" s="2">
        <v>0</v>
      </c>
    </row>
    <row r="16" spans="1:6" ht="13.5">
      <c r="A16" s="2"/>
      <c r="B16" s="2"/>
      <c r="C16" s="2" t="s">
        <v>38</v>
      </c>
      <c r="D16" s="2">
        <v>0</v>
      </c>
      <c r="E16" s="2" t="s">
        <v>39</v>
      </c>
      <c r="F16" s="2">
        <v>0</v>
      </c>
    </row>
    <row r="17" spans="1:6" ht="13.5">
      <c r="A17" s="2"/>
      <c r="B17" s="2"/>
      <c r="C17" s="2" t="s">
        <v>40</v>
      </c>
      <c r="D17" s="2">
        <v>0</v>
      </c>
      <c r="E17" s="2"/>
      <c r="F17" s="2"/>
    </row>
    <row r="18" spans="1:6" ht="13.5">
      <c r="A18" s="2"/>
      <c r="B18" s="2"/>
      <c r="C18" s="2" t="s">
        <v>41</v>
      </c>
      <c r="D18" s="2">
        <v>0</v>
      </c>
      <c r="E18" s="2"/>
      <c r="F18" s="2"/>
    </row>
    <row r="19" spans="1:6" ht="13.5">
      <c r="A19" s="2"/>
      <c r="B19" s="2"/>
      <c r="C19" s="2" t="s">
        <v>42</v>
      </c>
      <c r="D19" s="2">
        <v>0</v>
      </c>
      <c r="E19" s="2"/>
      <c r="F19" s="2"/>
    </row>
    <row r="20" spans="1:6" ht="13.5">
      <c r="A20" s="2"/>
      <c r="B20" s="2"/>
      <c r="C20" s="2" t="s">
        <v>43</v>
      </c>
      <c r="D20" s="2">
        <v>0</v>
      </c>
      <c r="E20" s="2"/>
      <c r="F20" s="2"/>
    </row>
    <row r="21" spans="1:6" ht="13.5">
      <c r="A21" s="2"/>
      <c r="B21" s="2"/>
      <c r="C21" s="2" t="s">
        <v>44</v>
      </c>
      <c r="D21" s="2">
        <v>0</v>
      </c>
      <c r="E21" s="2"/>
      <c r="F21" s="2"/>
    </row>
    <row r="22" spans="1:6" ht="13.5">
      <c r="A22" s="2"/>
      <c r="B22" s="2"/>
      <c r="C22" s="2" t="s">
        <v>45</v>
      </c>
      <c r="D22" s="2">
        <v>0</v>
      </c>
      <c r="E22" s="2"/>
      <c r="F22" s="2"/>
    </row>
    <row r="23" spans="1:6" ht="13.5">
      <c r="A23" s="2"/>
      <c r="B23" s="2"/>
      <c r="C23" s="2" t="s">
        <v>46</v>
      </c>
      <c r="D23" s="2">
        <v>0</v>
      </c>
      <c r="E23" s="2"/>
      <c r="F23" s="2"/>
    </row>
    <row r="24" spans="1:6" ht="13.5">
      <c r="A24" s="2"/>
      <c r="B24" s="2"/>
      <c r="C24" s="2" t="s">
        <v>47</v>
      </c>
      <c r="D24" s="2">
        <v>0</v>
      </c>
      <c r="E24" s="2"/>
      <c r="F24" s="2"/>
    </row>
    <row r="25" spans="1:6" ht="13.5">
      <c r="A25" s="2"/>
      <c r="B25" s="2"/>
      <c r="C25" s="2" t="s">
        <v>48</v>
      </c>
      <c r="D25" s="2">
        <v>0</v>
      </c>
      <c r="E25" s="2"/>
      <c r="F25" s="2"/>
    </row>
    <row r="26" spans="1:6" ht="13.5">
      <c r="A26" s="2"/>
      <c r="B26" s="2"/>
      <c r="C26" s="2" t="s">
        <v>49</v>
      </c>
      <c r="D26" s="2">
        <v>0</v>
      </c>
      <c r="E26" s="2"/>
      <c r="F26" s="2"/>
    </row>
    <row r="27" spans="1:6" ht="13.5">
      <c r="A27" s="2"/>
      <c r="B27" s="2"/>
      <c r="C27" s="2" t="s">
        <v>50</v>
      </c>
      <c r="D27" s="2">
        <v>0</v>
      </c>
      <c r="E27" s="2"/>
      <c r="F27" s="2"/>
    </row>
    <row r="28" spans="1:6" ht="13.5">
      <c r="A28" s="2"/>
      <c r="B28" s="2"/>
      <c r="C28" s="2" t="s">
        <v>51</v>
      </c>
      <c r="D28" s="2">
        <v>0</v>
      </c>
      <c r="E28" s="2"/>
      <c r="F28" s="2"/>
    </row>
    <row r="29" spans="1:6" ht="13.5">
      <c r="A29" s="2"/>
      <c r="B29" s="2"/>
      <c r="C29" s="2" t="s">
        <v>52</v>
      </c>
      <c r="D29" s="2">
        <v>0</v>
      </c>
      <c r="E29" s="2"/>
      <c r="F29" s="2"/>
    </row>
    <row r="30" spans="1:6" ht="13.5">
      <c r="A30" s="2"/>
      <c r="B30" s="2"/>
      <c r="C30" s="2" t="s">
        <v>53</v>
      </c>
      <c r="D30" s="2">
        <v>0</v>
      </c>
      <c r="E30" s="2"/>
      <c r="F30" s="2"/>
    </row>
    <row r="31" spans="1:6" ht="13.5">
      <c r="A31" s="2"/>
      <c r="B31" s="2"/>
      <c r="C31" s="2" t="s">
        <v>54</v>
      </c>
      <c r="D31" s="2">
        <v>0</v>
      </c>
      <c r="E31" s="2"/>
      <c r="F31" s="2"/>
    </row>
    <row r="32" spans="1:6" ht="13.5">
      <c r="A32" s="2"/>
      <c r="B32" s="2"/>
      <c r="C32" s="2" t="s">
        <v>55</v>
      </c>
      <c r="D32" s="2">
        <v>0</v>
      </c>
      <c r="E32" s="2"/>
      <c r="F32" s="2"/>
    </row>
    <row r="33" spans="1:6" ht="13.5">
      <c r="A33" s="2"/>
      <c r="B33" s="2"/>
      <c r="C33" s="2" t="s">
        <v>56</v>
      </c>
      <c r="D33" s="2">
        <v>0</v>
      </c>
      <c r="E33" s="2"/>
      <c r="F33" s="2"/>
    </row>
    <row r="34" spans="1:6" ht="13.5">
      <c r="A34" s="3" t="s">
        <v>57</v>
      </c>
      <c r="B34" s="2">
        <v>2709.12</v>
      </c>
      <c r="C34" s="3" t="s">
        <v>58</v>
      </c>
      <c r="D34" s="2">
        <v>2709.12</v>
      </c>
      <c r="E34" s="3" t="s">
        <v>58</v>
      </c>
      <c r="F34" s="2">
        <v>2709.12</v>
      </c>
    </row>
  </sheetData>
  <sheetProtection/>
  <mergeCells count="3">
    <mergeCell ref="A2:F2"/>
    <mergeCell ref="C4:F4"/>
    <mergeCell ref="A4:B4"/>
  </mergeCells>
  <printOptions/>
  <pageMargins left="1.16" right="0.7480314960629921" top="0.984251968503937" bottom="0.984251968503937" header="0.5118110236220472" footer="0.5118110236220472"/>
  <pageSetup fitToHeight="100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PageLayoutView="0" workbookViewId="0" topLeftCell="A1">
      <selection activeCell="K12" sqref="K12"/>
    </sheetView>
  </sheetViews>
  <sheetFormatPr defaultColWidth="9.140625" defaultRowHeight="15"/>
  <cols>
    <col min="17" max="17" width="11.28125" style="0" customWidth="1"/>
  </cols>
  <sheetData>
    <row r="1" s="9" customFormat="1" ht="13.5">
      <c r="Q1" s="10" t="s">
        <v>223</v>
      </c>
    </row>
    <row r="2" spans="1:17" s="9" customFormat="1" ht="13.5">
      <c r="A2" s="18" t="s">
        <v>224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="9" customFormat="1" ht="13.5">
      <c r="Q3" s="10" t="s">
        <v>3</v>
      </c>
    </row>
    <row r="4" spans="1:17" s="4" customFormat="1" ht="15" customHeight="1">
      <c r="A4" s="16" t="s">
        <v>61</v>
      </c>
      <c r="B4" s="16" t="s">
        <v>62</v>
      </c>
      <c r="C4" s="16" t="s">
        <v>225</v>
      </c>
      <c r="D4" s="16"/>
      <c r="E4" s="16" t="s">
        <v>226</v>
      </c>
      <c r="F4" s="16" t="s">
        <v>227</v>
      </c>
      <c r="G4" s="16" t="s">
        <v>228</v>
      </c>
      <c r="H4" s="16" t="s">
        <v>229</v>
      </c>
      <c r="I4" s="16" t="s">
        <v>230</v>
      </c>
      <c r="J4" s="16"/>
      <c r="K4" s="16"/>
      <c r="L4" s="16"/>
      <c r="M4" s="16"/>
      <c r="N4" s="16"/>
      <c r="O4" s="16"/>
      <c r="P4" s="16"/>
      <c r="Q4" s="16" t="s">
        <v>231</v>
      </c>
    </row>
    <row r="5" spans="1:17" s="4" customFormat="1" ht="18" customHeight="1">
      <c r="A5" s="16"/>
      <c r="B5" s="16"/>
      <c r="C5" s="16" t="s">
        <v>232</v>
      </c>
      <c r="D5" s="16" t="s">
        <v>233</v>
      </c>
      <c r="E5" s="16"/>
      <c r="F5" s="16"/>
      <c r="G5" s="16"/>
      <c r="H5" s="16"/>
      <c r="I5" s="16" t="s">
        <v>218</v>
      </c>
      <c r="J5" s="16" t="s">
        <v>64</v>
      </c>
      <c r="K5" s="16"/>
      <c r="L5" s="16"/>
      <c r="M5" s="16"/>
      <c r="N5" s="7" t="s">
        <v>83</v>
      </c>
      <c r="O5" s="16" t="s">
        <v>66</v>
      </c>
      <c r="P5" s="16"/>
      <c r="Q5" s="16"/>
    </row>
    <row r="6" spans="1:17" s="4" customFormat="1" ht="27.75" customHeight="1">
      <c r="A6" s="16"/>
      <c r="B6" s="16"/>
      <c r="C6" s="16"/>
      <c r="D6" s="16"/>
      <c r="E6" s="16"/>
      <c r="F6" s="16"/>
      <c r="G6" s="16"/>
      <c r="H6" s="16"/>
      <c r="I6" s="16"/>
      <c r="J6" s="7" t="s">
        <v>67</v>
      </c>
      <c r="K6" s="7" t="s">
        <v>68</v>
      </c>
      <c r="L6" s="7" t="s">
        <v>69</v>
      </c>
      <c r="M6" s="7" t="s">
        <v>70</v>
      </c>
      <c r="N6" s="7"/>
      <c r="O6" s="7" t="s">
        <v>71</v>
      </c>
      <c r="P6" s="7" t="s">
        <v>72</v>
      </c>
      <c r="Q6" s="16"/>
    </row>
    <row r="7" spans="1:17" s="4" customFormat="1" ht="13.5">
      <c r="A7" s="7" t="s">
        <v>73</v>
      </c>
      <c r="B7" s="7" t="s">
        <v>73</v>
      </c>
      <c r="C7" s="7" t="s">
        <v>73</v>
      </c>
      <c r="D7" s="7" t="s">
        <v>73</v>
      </c>
      <c r="E7" s="7" t="s">
        <v>73</v>
      </c>
      <c r="F7" s="7" t="s">
        <v>73</v>
      </c>
      <c r="G7" s="7" t="s">
        <v>73</v>
      </c>
      <c r="H7" s="7" t="s">
        <v>73</v>
      </c>
      <c r="I7" s="7">
        <v>1</v>
      </c>
      <c r="J7" s="7">
        <v>2</v>
      </c>
      <c r="K7" s="7">
        <v>3</v>
      </c>
      <c r="L7" s="7">
        <v>4</v>
      </c>
      <c r="M7" s="7">
        <v>5</v>
      </c>
      <c r="N7" s="7">
        <v>6</v>
      </c>
      <c r="O7" s="7">
        <v>7</v>
      </c>
      <c r="P7" s="7">
        <v>8</v>
      </c>
      <c r="Q7" s="7">
        <v>10</v>
      </c>
    </row>
    <row r="8" spans="1:17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</sheetData>
  <sheetProtection/>
  <mergeCells count="15">
    <mergeCell ref="A2:Q2"/>
    <mergeCell ref="A4:A6"/>
    <mergeCell ref="B4:B6"/>
    <mergeCell ref="C4:D4"/>
    <mergeCell ref="C5:C6"/>
    <mergeCell ref="D5:D6"/>
    <mergeCell ref="E4:E6"/>
    <mergeCell ref="G4:G6"/>
    <mergeCell ref="F4:F6"/>
    <mergeCell ref="H4:H6"/>
    <mergeCell ref="I4:P4"/>
    <mergeCell ref="I5:I6"/>
    <mergeCell ref="J5:M5"/>
    <mergeCell ref="O5:P5"/>
    <mergeCell ref="Q4:Q6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PageLayoutView="0" workbookViewId="0" topLeftCell="A1">
      <selection activeCell="M5" sqref="M5"/>
    </sheetView>
  </sheetViews>
  <sheetFormatPr defaultColWidth="9.140625" defaultRowHeight="15"/>
  <cols>
    <col min="1" max="3" width="3.421875" style="0" customWidth="1"/>
    <col min="13" max="13" width="12.140625" style="0" customWidth="1"/>
  </cols>
  <sheetData>
    <row r="1" ht="13.5">
      <c r="M1" s="5" t="s">
        <v>234</v>
      </c>
    </row>
    <row r="2" spans="1:13" s="9" customFormat="1" ht="13.5">
      <c r="A2" s="18" t="s">
        <v>235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9" customFormat="1" ht="13.5">
      <c r="A3" s="9" t="s">
        <v>2</v>
      </c>
      <c r="M3" s="10" t="s">
        <v>3</v>
      </c>
    </row>
    <row r="4" spans="1:13" s="9" customFormat="1" ht="40.5" customHeight="1">
      <c r="A4" s="16" t="s">
        <v>81</v>
      </c>
      <c r="B4" s="16"/>
      <c r="C4" s="16"/>
      <c r="D4" s="16" t="s">
        <v>61</v>
      </c>
      <c r="E4" s="16" t="s">
        <v>82</v>
      </c>
      <c r="F4" s="16" t="s">
        <v>74</v>
      </c>
      <c r="G4" s="16" t="s">
        <v>64</v>
      </c>
      <c r="H4" s="16"/>
      <c r="I4" s="16"/>
      <c r="J4" s="16"/>
      <c r="K4" s="7" t="s">
        <v>83</v>
      </c>
      <c r="L4" s="16" t="s">
        <v>66</v>
      </c>
      <c r="M4" s="16"/>
    </row>
    <row r="5" spans="1:13" s="9" customFormat="1" ht="27">
      <c r="A5" s="7" t="s">
        <v>84</v>
      </c>
      <c r="B5" s="7" t="s">
        <v>85</v>
      </c>
      <c r="C5" s="7" t="s">
        <v>86</v>
      </c>
      <c r="D5" s="16"/>
      <c r="E5" s="16"/>
      <c r="F5" s="16"/>
      <c r="G5" s="7" t="s">
        <v>67</v>
      </c>
      <c r="H5" s="7" t="s">
        <v>68</v>
      </c>
      <c r="I5" s="7" t="s">
        <v>69</v>
      </c>
      <c r="J5" s="7" t="s">
        <v>70</v>
      </c>
      <c r="K5" s="7"/>
      <c r="L5" s="7" t="s">
        <v>71</v>
      </c>
      <c r="M5" s="7" t="s">
        <v>72</v>
      </c>
    </row>
    <row r="6" spans="1:13" s="9" customFormat="1" ht="13.5">
      <c r="A6" s="7" t="s">
        <v>73</v>
      </c>
      <c r="B6" s="7" t="s">
        <v>73</v>
      </c>
      <c r="C6" s="7" t="s">
        <v>73</v>
      </c>
      <c r="D6" s="7" t="s">
        <v>73</v>
      </c>
      <c r="E6" s="7" t="s">
        <v>73</v>
      </c>
      <c r="F6" s="7">
        <v>1</v>
      </c>
      <c r="G6" s="7">
        <v>2</v>
      </c>
      <c r="H6" s="7">
        <v>3</v>
      </c>
      <c r="I6" s="7">
        <v>4</v>
      </c>
      <c r="J6" s="7">
        <f>I6+1</f>
        <v>5</v>
      </c>
      <c r="K6" s="7">
        <f>J6+1</f>
        <v>6</v>
      </c>
      <c r="L6" s="7">
        <f>K6+1</f>
        <v>7</v>
      </c>
      <c r="M6" s="7">
        <f>L6+1</f>
        <v>8</v>
      </c>
    </row>
    <row r="7" spans="1:13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</sheetData>
  <sheetProtection/>
  <mergeCells count="7">
    <mergeCell ref="A2:M2"/>
    <mergeCell ref="A4:C4"/>
    <mergeCell ref="D4:D5"/>
    <mergeCell ref="E4:E5"/>
    <mergeCell ref="F4:F5"/>
    <mergeCell ref="G4:J4"/>
    <mergeCell ref="L4:M4"/>
  </mergeCells>
  <printOptions/>
  <pageMargins left="1.67" right="0.7480314960629921" top="1.01" bottom="0.984251968503937" header="0.5118110236220472" footer="0.5118110236220472"/>
  <pageSetup fitToHeight="1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PageLayoutView="0" workbookViewId="0" topLeftCell="A1">
      <selection activeCell="A4" sqref="A4:Q7"/>
    </sheetView>
  </sheetViews>
  <sheetFormatPr defaultColWidth="9.140625" defaultRowHeight="15"/>
  <cols>
    <col min="1" max="3" width="3.421875" style="0" customWidth="1"/>
  </cols>
  <sheetData>
    <row r="1" ht="13.5">
      <c r="Q1" s="5" t="s">
        <v>236</v>
      </c>
    </row>
    <row r="2" spans="1:17" ht="13.5">
      <c r="A2" s="11" t="s">
        <v>237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3.5">
      <c r="Q3" s="5" t="s">
        <v>3</v>
      </c>
    </row>
    <row r="4" spans="1:17" s="4" customFormat="1" ht="40.5" customHeight="1">
      <c r="A4" s="16" t="s">
        <v>81</v>
      </c>
      <c r="B4" s="16"/>
      <c r="C4" s="16"/>
      <c r="D4" s="16" t="s">
        <v>61</v>
      </c>
      <c r="E4" s="16" t="s">
        <v>82</v>
      </c>
      <c r="F4" s="16" t="s">
        <v>113</v>
      </c>
      <c r="G4" s="16" t="s">
        <v>12</v>
      </c>
      <c r="H4" s="16" t="s">
        <v>15</v>
      </c>
      <c r="I4" s="16" t="s">
        <v>18</v>
      </c>
      <c r="J4" s="16" t="s">
        <v>21</v>
      </c>
      <c r="K4" s="16" t="s">
        <v>24</v>
      </c>
      <c r="L4" s="16" t="s">
        <v>114</v>
      </c>
      <c r="M4" s="16" t="s">
        <v>30</v>
      </c>
      <c r="N4" s="16" t="s">
        <v>33</v>
      </c>
      <c r="O4" s="16" t="s">
        <v>35</v>
      </c>
      <c r="P4" s="16" t="s">
        <v>37</v>
      </c>
      <c r="Q4" s="16" t="s">
        <v>39</v>
      </c>
    </row>
    <row r="5" spans="1:17" s="4" customFormat="1" ht="13.5">
      <c r="A5" s="7" t="s">
        <v>84</v>
      </c>
      <c r="B5" s="7" t="s">
        <v>85</v>
      </c>
      <c r="C5" s="7" t="s">
        <v>86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4" customFormat="1" ht="13.5">
      <c r="A6" s="7" t="s">
        <v>73</v>
      </c>
      <c r="B6" s="7" t="s">
        <v>73</v>
      </c>
      <c r="C6" s="7" t="s">
        <v>73</v>
      </c>
      <c r="D6" s="7" t="s">
        <v>73</v>
      </c>
      <c r="E6" s="7" t="s">
        <v>73</v>
      </c>
      <c r="F6" s="7">
        <v>1</v>
      </c>
      <c r="G6" s="7">
        <f aca="true" t="shared" si="0" ref="G6:Q6">F6+1</f>
        <v>2</v>
      </c>
      <c r="H6" s="7">
        <f t="shared" si="0"/>
        <v>3</v>
      </c>
      <c r="I6" s="7">
        <f t="shared" si="0"/>
        <v>4</v>
      </c>
      <c r="J6" s="7">
        <f t="shared" si="0"/>
        <v>5</v>
      </c>
      <c r="K6" s="7">
        <f t="shared" si="0"/>
        <v>6</v>
      </c>
      <c r="L6" s="7">
        <f t="shared" si="0"/>
        <v>7</v>
      </c>
      <c r="M6" s="7">
        <f t="shared" si="0"/>
        <v>8</v>
      </c>
      <c r="N6" s="7">
        <f t="shared" si="0"/>
        <v>9</v>
      </c>
      <c r="O6" s="7">
        <f t="shared" si="0"/>
        <v>10</v>
      </c>
      <c r="P6" s="7">
        <f t="shared" si="0"/>
        <v>11</v>
      </c>
      <c r="Q6" s="7">
        <f t="shared" si="0"/>
        <v>12</v>
      </c>
    </row>
    <row r="7" spans="1:17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</sheetData>
  <sheetProtection/>
  <mergeCells count="16">
    <mergeCell ref="A2:Q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3"/>
    </sheetView>
  </sheetViews>
  <sheetFormatPr defaultColWidth="9.140625" defaultRowHeight="15"/>
  <cols>
    <col min="1" max="3" width="34.140625" style="0" customWidth="1"/>
  </cols>
  <sheetData>
    <row r="1" ht="13.5">
      <c r="C1" s="5" t="s">
        <v>238</v>
      </c>
    </row>
    <row r="2" spans="1:3" ht="13.5">
      <c r="A2" s="11" t="s">
        <v>239</v>
      </c>
      <c r="B2" s="11"/>
      <c r="C2" s="11"/>
    </row>
    <row r="5" spans="1:3" ht="13.5">
      <c r="A5" t="s">
        <v>240</v>
      </c>
      <c r="C5" s="5" t="s">
        <v>3</v>
      </c>
    </row>
    <row r="6" spans="1:3" ht="13.5">
      <c r="A6" s="3" t="s">
        <v>241</v>
      </c>
      <c r="B6" s="3" t="s">
        <v>242</v>
      </c>
      <c r="C6" s="3" t="s">
        <v>217</v>
      </c>
    </row>
    <row r="7" spans="1:3" ht="13.5">
      <c r="A7" s="3">
        <v>1</v>
      </c>
      <c r="B7" s="3">
        <v>2</v>
      </c>
      <c r="C7" s="3">
        <v>3</v>
      </c>
    </row>
    <row r="8" spans="1:3" ht="13.5">
      <c r="A8" s="2" t="s">
        <v>74</v>
      </c>
      <c r="B8" s="2">
        <v>2.49</v>
      </c>
      <c r="C8" s="2"/>
    </row>
    <row r="9" spans="1:3" ht="13.5">
      <c r="A9" s="2" t="s">
        <v>243</v>
      </c>
      <c r="B9" s="2"/>
      <c r="C9" s="2"/>
    </row>
    <row r="10" spans="1:3" ht="13.5">
      <c r="A10" s="2" t="s">
        <v>244</v>
      </c>
      <c r="B10" s="2">
        <v>0.02</v>
      </c>
      <c r="C10" s="2"/>
    </row>
    <row r="11" spans="1:3" ht="13.5">
      <c r="A11" s="2" t="s">
        <v>245</v>
      </c>
      <c r="B11" s="2">
        <v>2.47</v>
      </c>
      <c r="C11" s="2"/>
    </row>
    <row r="12" spans="1:3" ht="13.5">
      <c r="A12" s="2" t="s">
        <v>246</v>
      </c>
      <c r="B12" s="2">
        <v>2.47</v>
      </c>
      <c r="C12" s="2"/>
    </row>
    <row r="13" spans="1:3" ht="13.5">
      <c r="A13" s="2" t="s">
        <v>247</v>
      </c>
      <c r="B13" s="2">
        <v>0</v>
      </c>
      <c r="C13" s="2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4" sqref="A4:A5"/>
    </sheetView>
  </sheetViews>
  <sheetFormatPr defaultColWidth="9.140625" defaultRowHeight="15"/>
  <cols>
    <col min="2" max="2" width="29.00390625" style="0" customWidth="1"/>
    <col min="3" max="3" width="15.00390625" style="0" customWidth="1"/>
    <col min="4" max="7" width="13.8515625" style="0" customWidth="1"/>
    <col min="8" max="8" width="14.28125" style="0" customWidth="1"/>
    <col min="9" max="10" width="13.8515625" style="0" customWidth="1"/>
  </cols>
  <sheetData>
    <row r="1" ht="13.5">
      <c r="J1" s="5" t="s">
        <v>59</v>
      </c>
    </row>
    <row r="2" spans="1:10" ht="13.5">
      <c r="A2" s="11" t="s">
        <v>60</v>
      </c>
      <c r="B2" s="11"/>
      <c r="C2" s="11"/>
      <c r="D2" s="11"/>
      <c r="E2" s="11"/>
      <c r="F2" s="11"/>
      <c r="G2" s="11"/>
      <c r="H2" s="11"/>
      <c r="I2" s="11"/>
      <c r="J2" s="11"/>
    </row>
    <row r="3" ht="13.5">
      <c r="J3" s="5" t="s">
        <v>3</v>
      </c>
    </row>
    <row r="4" spans="1:10" ht="13.5">
      <c r="A4" s="19" t="s">
        <v>61</v>
      </c>
      <c r="B4" s="19" t="s">
        <v>62</v>
      </c>
      <c r="C4" s="19" t="s">
        <v>63</v>
      </c>
      <c r="D4" s="12" t="s">
        <v>64</v>
      </c>
      <c r="E4" s="12"/>
      <c r="F4" s="12"/>
      <c r="G4" s="12"/>
      <c r="H4" s="19" t="s">
        <v>65</v>
      </c>
      <c r="I4" s="12" t="s">
        <v>66</v>
      </c>
      <c r="J4" s="12"/>
    </row>
    <row r="5" spans="1:10" ht="13.5">
      <c r="A5" s="20"/>
      <c r="B5" s="20"/>
      <c r="C5" s="20"/>
      <c r="D5" s="3" t="s">
        <v>67</v>
      </c>
      <c r="E5" s="3" t="s">
        <v>68</v>
      </c>
      <c r="F5" s="3" t="s">
        <v>69</v>
      </c>
      <c r="G5" s="3" t="s">
        <v>70</v>
      </c>
      <c r="H5" s="20"/>
      <c r="I5" s="3" t="s">
        <v>71</v>
      </c>
      <c r="J5" s="3" t="s">
        <v>72</v>
      </c>
    </row>
    <row r="6" spans="1:10" ht="13.5">
      <c r="A6" s="3" t="s">
        <v>73</v>
      </c>
      <c r="B6" s="3" t="s">
        <v>73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f>I6+1</f>
        <v>8</v>
      </c>
    </row>
    <row r="7" spans="1:10" ht="13.5">
      <c r="A7" s="2"/>
      <c r="B7" s="2" t="s">
        <v>74</v>
      </c>
      <c r="C7" s="2">
        <v>2709.12</v>
      </c>
      <c r="D7" s="2">
        <v>2709.12</v>
      </c>
      <c r="E7" s="2">
        <v>2709.12</v>
      </c>
      <c r="F7" s="2">
        <v>0</v>
      </c>
      <c r="G7" s="2">
        <v>0</v>
      </c>
      <c r="H7" s="2">
        <v>0</v>
      </c>
      <c r="I7" s="2">
        <v>0</v>
      </c>
      <c r="J7" s="2">
        <v>0</v>
      </c>
    </row>
    <row r="8" spans="1:10" ht="13.5">
      <c r="A8" s="2" t="s">
        <v>75</v>
      </c>
      <c r="B8" s="2" t="s">
        <v>76</v>
      </c>
      <c r="C8" s="2">
        <v>2655.5</v>
      </c>
      <c r="D8" s="2">
        <v>2655.5</v>
      </c>
      <c r="E8" s="2">
        <v>2655.5</v>
      </c>
      <c r="F8" s="2">
        <v>0</v>
      </c>
      <c r="G8" s="2">
        <v>0</v>
      </c>
      <c r="H8" s="2">
        <v>0</v>
      </c>
      <c r="I8" s="2">
        <v>0</v>
      </c>
      <c r="J8" s="2">
        <v>0</v>
      </c>
    </row>
    <row r="9" spans="1:10" ht="13.5">
      <c r="A9" s="2" t="s">
        <v>77</v>
      </c>
      <c r="B9" s="2" t="s">
        <v>78</v>
      </c>
      <c r="C9" s="2">
        <v>53.62</v>
      </c>
      <c r="D9" s="2">
        <v>53.62</v>
      </c>
      <c r="E9" s="2">
        <v>53.62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</sheetData>
  <sheetProtection/>
  <mergeCells count="7">
    <mergeCell ref="A2:J2"/>
    <mergeCell ref="D4:G4"/>
    <mergeCell ref="I4:J4"/>
    <mergeCell ref="B4:B5"/>
    <mergeCell ref="C4:C5"/>
    <mergeCell ref="H4:H5"/>
    <mergeCell ref="A4:A5"/>
  </mergeCells>
  <printOptions/>
  <pageMargins left="0.7480314960629921" right="0.7480314960629921" top="0.984251968503937" bottom="0.984251968503937" header="0.5118110236220472" footer="0.5118110236220472"/>
  <pageSetup fitToHeight="10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1">
      <selection activeCell="K4" sqref="K4:K5"/>
    </sheetView>
  </sheetViews>
  <sheetFormatPr defaultColWidth="9.140625" defaultRowHeight="15"/>
  <cols>
    <col min="1" max="1" width="6.28125" style="0" customWidth="1"/>
    <col min="2" max="2" width="5.8515625" style="0" customWidth="1"/>
    <col min="3" max="3" width="4.140625" style="0" customWidth="1"/>
    <col min="4" max="4" width="12.57421875" style="0" customWidth="1"/>
    <col min="5" max="5" width="39.421875" style="0" customWidth="1"/>
    <col min="6" max="6" width="13.421875" style="0" customWidth="1"/>
    <col min="7" max="7" width="14.421875" style="0" customWidth="1"/>
    <col min="8" max="8" width="16.421875" style="0" customWidth="1"/>
    <col min="9" max="10" width="14.421875" style="0" customWidth="1"/>
    <col min="11" max="11" width="10.57421875" style="0" customWidth="1"/>
    <col min="12" max="13" width="11.421875" style="0" customWidth="1"/>
  </cols>
  <sheetData>
    <row r="1" ht="13.5">
      <c r="M1" s="5" t="s">
        <v>79</v>
      </c>
    </row>
    <row r="2" spans="1:13" ht="13.5">
      <c r="A2" s="11" t="s">
        <v>80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8" customHeight="1">
      <c r="M3" s="5" t="s">
        <v>3</v>
      </c>
    </row>
    <row r="4" spans="1:13" ht="13.5">
      <c r="A4" s="12" t="s">
        <v>81</v>
      </c>
      <c r="B4" s="12"/>
      <c r="C4" s="12"/>
      <c r="D4" s="19" t="s">
        <v>61</v>
      </c>
      <c r="E4" s="19" t="s">
        <v>82</v>
      </c>
      <c r="F4" s="19" t="s">
        <v>74</v>
      </c>
      <c r="G4" s="12" t="s">
        <v>64</v>
      </c>
      <c r="H4" s="12"/>
      <c r="I4" s="12"/>
      <c r="J4" s="12"/>
      <c r="K4" s="19" t="s">
        <v>83</v>
      </c>
      <c r="L4" s="12" t="s">
        <v>66</v>
      </c>
      <c r="M4" s="12"/>
    </row>
    <row r="5" spans="1:13" ht="13.5">
      <c r="A5" s="3" t="s">
        <v>84</v>
      </c>
      <c r="B5" s="3" t="s">
        <v>85</v>
      </c>
      <c r="C5" s="3" t="s">
        <v>86</v>
      </c>
      <c r="D5" s="20"/>
      <c r="E5" s="20"/>
      <c r="F5" s="20"/>
      <c r="G5" s="3" t="s">
        <v>67</v>
      </c>
      <c r="H5" s="3" t="s">
        <v>68</v>
      </c>
      <c r="I5" s="3" t="s">
        <v>69</v>
      </c>
      <c r="J5" s="3" t="s">
        <v>70</v>
      </c>
      <c r="K5" s="20"/>
      <c r="L5" s="3" t="s">
        <v>71</v>
      </c>
      <c r="M5" s="3" t="s">
        <v>72</v>
      </c>
    </row>
    <row r="6" spans="1:13" ht="13.5">
      <c r="A6" s="3" t="s">
        <v>73</v>
      </c>
      <c r="B6" s="3" t="s">
        <v>73</v>
      </c>
      <c r="C6" s="3" t="s">
        <v>73</v>
      </c>
      <c r="D6" s="3" t="s">
        <v>73</v>
      </c>
      <c r="E6" s="3" t="s">
        <v>73</v>
      </c>
      <c r="F6" s="3">
        <v>1</v>
      </c>
      <c r="G6" s="3">
        <v>2</v>
      </c>
      <c r="H6" s="3">
        <v>3</v>
      </c>
      <c r="I6" s="3">
        <v>4</v>
      </c>
      <c r="J6" s="3">
        <f>I6+1</f>
        <v>5</v>
      </c>
      <c r="K6" s="3">
        <f>J6+1</f>
        <v>6</v>
      </c>
      <c r="L6" s="3">
        <f>K6+1</f>
        <v>7</v>
      </c>
      <c r="M6" s="3">
        <f>L6+1</f>
        <v>8</v>
      </c>
    </row>
    <row r="7" spans="1:13" ht="13.5">
      <c r="A7" s="2"/>
      <c r="B7" s="2"/>
      <c r="C7" s="2"/>
      <c r="D7" s="2"/>
      <c r="E7" s="2" t="s">
        <v>74</v>
      </c>
      <c r="F7" s="2">
        <v>2709.12</v>
      </c>
      <c r="G7" s="2">
        <v>2709.12</v>
      </c>
      <c r="H7" s="2">
        <v>2709.12</v>
      </c>
      <c r="I7" s="2">
        <v>0</v>
      </c>
      <c r="J7" s="2">
        <v>0</v>
      </c>
      <c r="K7" s="2">
        <v>0</v>
      </c>
      <c r="L7" s="2">
        <v>0</v>
      </c>
      <c r="M7" s="2">
        <v>0</v>
      </c>
    </row>
    <row r="8" spans="1:13" ht="13.5">
      <c r="A8" s="2"/>
      <c r="B8" s="2"/>
      <c r="C8" s="2"/>
      <c r="D8" s="2" t="s">
        <v>75</v>
      </c>
      <c r="E8" s="2" t="s">
        <v>76</v>
      </c>
      <c r="F8" s="2">
        <v>2655.5</v>
      </c>
      <c r="G8" s="2">
        <v>2655.5</v>
      </c>
      <c r="H8" s="2">
        <v>2655.5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  <row r="9" spans="1:13" ht="13.5">
      <c r="A9" s="2" t="s">
        <v>87</v>
      </c>
      <c r="B9" s="2"/>
      <c r="C9" s="2"/>
      <c r="D9" s="2"/>
      <c r="E9" s="2" t="s">
        <v>88</v>
      </c>
      <c r="F9" s="2">
        <v>2651.47</v>
      </c>
      <c r="G9" s="2">
        <v>2651.47</v>
      </c>
      <c r="H9" s="2">
        <v>2651.47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spans="1:13" ht="13.5">
      <c r="A10" s="2"/>
      <c r="B10" s="2" t="s">
        <v>89</v>
      </c>
      <c r="C10" s="2"/>
      <c r="D10" s="2"/>
      <c r="E10" s="2" t="s">
        <v>90</v>
      </c>
      <c r="F10" s="2">
        <v>46.47</v>
      </c>
      <c r="G10" s="2">
        <v>46.47</v>
      </c>
      <c r="H10" s="2">
        <v>46.47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1:13" ht="13.5">
      <c r="A11" s="2" t="s">
        <v>91</v>
      </c>
      <c r="B11" s="2" t="s">
        <v>92</v>
      </c>
      <c r="C11" s="2" t="s">
        <v>89</v>
      </c>
      <c r="D11" s="2" t="s">
        <v>93</v>
      </c>
      <c r="E11" s="2" t="s">
        <v>94</v>
      </c>
      <c r="F11" s="2">
        <v>43.33</v>
      </c>
      <c r="G11" s="2">
        <v>43.33</v>
      </c>
      <c r="H11" s="2">
        <v>43.33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ht="13.5">
      <c r="A12" s="2" t="s">
        <v>91</v>
      </c>
      <c r="B12" s="2" t="s">
        <v>92</v>
      </c>
      <c r="C12" s="2" t="s">
        <v>95</v>
      </c>
      <c r="D12" s="2" t="s">
        <v>93</v>
      </c>
      <c r="E12" s="2" t="s">
        <v>96</v>
      </c>
      <c r="F12" s="2">
        <v>3.14</v>
      </c>
      <c r="G12" s="2">
        <v>3.14</v>
      </c>
      <c r="H12" s="2">
        <v>3.14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spans="1:13" ht="13.5">
      <c r="A13" s="2"/>
      <c r="B13" s="2" t="s">
        <v>97</v>
      </c>
      <c r="C13" s="2"/>
      <c r="D13" s="2"/>
      <c r="E13" s="2" t="s">
        <v>98</v>
      </c>
      <c r="F13" s="2">
        <v>2605</v>
      </c>
      <c r="G13" s="2">
        <v>2605</v>
      </c>
      <c r="H13" s="2">
        <v>2605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13.5">
      <c r="A14" s="2" t="s">
        <v>91</v>
      </c>
      <c r="B14" s="2" t="s">
        <v>99</v>
      </c>
      <c r="C14" s="2" t="s">
        <v>95</v>
      </c>
      <c r="D14" s="2" t="s">
        <v>93</v>
      </c>
      <c r="E14" s="2" t="s">
        <v>100</v>
      </c>
      <c r="F14" s="2">
        <v>2605</v>
      </c>
      <c r="G14" s="2">
        <v>2605</v>
      </c>
      <c r="H14" s="2">
        <v>2605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spans="1:13" ht="13.5">
      <c r="A15" s="2" t="s">
        <v>101</v>
      </c>
      <c r="B15" s="2"/>
      <c r="C15" s="2"/>
      <c r="D15" s="2"/>
      <c r="E15" s="2" t="s">
        <v>102</v>
      </c>
      <c r="F15" s="2">
        <v>4.03</v>
      </c>
      <c r="G15" s="2">
        <v>4.03</v>
      </c>
      <c r="H15" s="2">
        <v>4.03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1:13" ht="13.5">
      <c r="A16" s="2"/>
      <c r="B16" s="2" t="s">
        <v>103</v>
      </c>
      <c r="C16" s="2"/>
      <c r="D16" s="2"/>
      <c r="E16" s="2" t="s">
        <v>104</v>
      </c>
      <c r="F16" s="2">
        <v>4.03</v>
      </c>
      <c r="G16" s="2">
        <v>4.03</v>
      </c>
      <c r="H16" s="2">
        <v>4.03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ht="13.5">
      <c r="A17" s="2" t="s">
        <v>105</v>
      </c>
      <c r="B17" s="2" t="s">
        <v>106</v>
      </c>
      <c r="C17" s="2" t="s">
        <v>103</v>
      </c>
      <c r="D17" s="2" t="s">
        <v>93</v>
      </c>
      <c r="E17" s="2" t="s">
        <v>107</v>
      </c>
      <c r="F17" s="2">
        <v>4.03</v>
      </c>
      <c r="G17" s="2">
        <v>4.03</v>
      </c>
      <c r="H17" s="2">
        <v>4.03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8" spans="1:13" ht="13.5">
      <c r="A18" s="2"/>
      <c r="B18" s="2"/>
      <c r="C18" s="2"/>
      <c r="D18" s="2" t="s">
        <v>77</v>
      </c>
      <c r="E18" s="2" t="s">
        <v>78</v>
      </c>
      <c r="F18" s="2">
        <v>53.62</v>
      </c>
      <c r="G18" s="2">
        <v>53.62</v>
      </c>
      <c r="H18" s="2">
        <v>53.62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 ht="13.5">
      <c r="A19" s="2" t="s">
        <v>87</v>
      </c>
      <c r="B19" s="2"/>
      <c r="C19" s="2"/>
      <c r="D19" s="2"/>
      <c r="E19" s="2" t="s">
        <v>88</v>
      </c>
      <c r="F19" s="2">
        <v>49.71</v>
      </c>
      <c r="G19" s="2">
        <v>49.71</v>
      </c>
      <c r="H19" s="2">
        <v>49.71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ht="13.5">
      <c r="A20" s="2"/>
      <c r="B20" s="2" t="s">
        <v>89</v>
      </c>
      <c r="C20" s="2"/>
      <c r="D20" s="2"/>
      <c r="E20" s="2" t="s">
        <v>90</v>
      </c>
      <c r="F20" s="2">
        <v>49.71</v>
      </c>
      <c r="G20" s="2">
        <v>49.71</v>
      </c>
      <c r="H20" s="2">
        <v>49.71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ht="13.5">
      <c r="A21" s="2" t="s">
        <v>91</v>
      </c>
      <c r="B21" s="2" t="s">
        <v>92</v>
      </c>
      <c r="C21" s="2" t="s">
        <v>108</v>
      </c>
      <c r="D21" s="2" t="s">
        <v>109</v>
      </c>
      <c r="E21" s="2" t="s">
        <v>110</v>
      </c>
      <c r="F21" s="2">
        <v>49.71</v>
      </c>
      <c r="G21" s="2">
        <v>49.71</v>
      </c>
      <c r="H21" s="2">
        <v>49.71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ht="13.5">
      <c r="A22" s="2" t="s">
        <v>101</v>
      </c>
      <c r="B22" s="2"/>
      <c r="C22" s="2"/>
      <c r="D22" s="2"/>
      <c r="E22" s="2" t="s">
        <v>102</v>
      </c>
      <c r="F22" s="2">
        <v>3.91</v>
      </c>
      <c r="G22" s="2">
        <v>3.91</v>
      </c>
      <c r="H22" s="2">
        <v>3.91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3.5">
      <c r="A23" s="2"/>
      <c r="B23" s="2" t="s">
        <v>103</v>
      </c>
      <c r="C23" s="2"/>
      <c r="D23" s="2"/>
      <c r="E23" s="2" t="s">
        <v>104</v>
      </c>
      <c r="F23" s="2">
        <v>3.91</v>
      </c>
      <c r="G23" s="2">
        <v>3.91</v>
      </c>
      <c r="H23" s="2">
        <v>3.91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13.5">
      <c r="A24" s="2" t="s">
        <v>105</v>
      </c>
      <c r="B24" s="2" t="s">
        <v>106</v>
      </c>
      <c r="C24" s="2" t="s">
        <v>103</v>
      </c>
      <c r="D24" s="2" t="s">
        <v>109</v>
      </c>
      <c r="E24" s="2" t="s">
        <v>107</v>
      </c>
      <c r="F24" s="2">
        <v>3.91</v>
      </c>
      <c r="G24" s="2">
        <v>3.91</v>
      </c>
      <c r="H24" s="2">
        <v>3.91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</sheetData>
  <sheetProtection/>
  <mergeCells count="8">
    <mergeCell ref="A2:M2"/>
    <mergeCell ref="A4:C4"/>
    <mergeCell ref="G4:J4"/>
    <mergeCell ref="L4:M4"/>
    <mergeCell ref="D4:D5"/>
    <mergeCell ref="E4:E5"/>
    <mergeCell ref="F4:F5"/>
    <mergeCell ref="K4:K5"/>
  </mergeCells>
  <printOptions/>
  <pageMargins left="0.7480314960629921" right="0.7480314960629921" top="0.984251968503937" bottom="0.984251968503937" header="0.5118110236220472" footer="0.5118110236220472"/>
  <pageSetup fitToHeight="10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F1">
      <selection activeCell="Q4" sqref="Q4:Q5"/>
    </sheetView>
  </sheetViews>
  <sheetFormatPr defaultColWidth="9.140625" defaultRowHeight="15"/>
  <cols>
    <col min="1" max="1" width="6.28125" style="0" customWidth="1"/>
    <col min="2" max="3" width="3.421875" style="0" customWidth="1"/>
    <col min="4" max="4" width="12.421875" style="0" customWidth="1"/>
    <col min="5" max="5" width="37.57421875" style="0" customWidth="1"/>
    <col min="6" max="6" width="11.57421875" style="0" customWidth="1"/>
    <col min="7" max="7" width="11.421875" style="0" customWidth="1"/>
    <col min="8" max="8" width="13.28125" style="0" customWidth="1"/>
    <col min="9" max="9" width="12.140625" style="0" customWidth="1"/>
    <col min="10" max="10" width="12.421875" style="0" customWidth="1"/>
    <col min="11" max="11" width="10.140625" style="0" customWidth="1"/>
    <col min="12" max="12" width="12.421875" style="0" customWidth="1"/>
    <col min="13" max="13" width="12.7109375" style="0" customWidth="1"/>
    <col min="14" max="14" width="12.8515625" style="0" customWidth="1"/>
    <col min="15" max="15" width="14.421875" style="0" customWidth="1"/>
    <col min="16" max="16" width="14.28125" style="0" customWidth="1"/>
    <col min="17" max="17" width="11.8515625" style="0" customWidth="1"/>
  </cols>
  <sheetData>
    <row r="1" ht="13.5">
      <c r="Q1" s="5" t="s">
        <v>111</v>
      </c>
    </row>
    <row r="2" spans="1:17" ht="13.5">
      <c r="A2" s="11" t="s">
        <v>112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3.5">
      <c r="Q3" s="5" t="s">
        <v>3</v>
      </c>
    </row>
    <row r="4" spans="1:17" ht="27" customHeight="1">
      <c r="A4" s="13" t="s">
        <v>81</v>
      </c>
      <c r="B4" s="14"/>
      <c r="C4" s="15"/>
      <c r="D4" s="19" t="s">
        <v>61</v>
      </c>
      <c r="E4" s="19" t="s">
        <v>82</v>
      </c>
      <c r="F4" s="21" t="s">
        <v>113</v>
      </c>
      <c r="G4" s="21" t="s">
        <v>12</v>
      </c>
      <c r="H4" s="21" t="s">
        <v>15</v>
      </c>
      <c r="I4" s="21" t="s">
        <v>18</v>
      </c>
      <c r="J4" s="21" t="s">
        <v>21</v>
      </c>
      <c r="K4" s="21" t="s">
        <v>24</v>
      </c>
      <c r="L4" s="21" t="s">
        <v>114</v>
      </c>
      <c r="M4" s="21" t="s">
        <v>30</v>
      </c>
      <c r="N4" s="21" t="s">
        <v>33</v>
      </c>
      <c r="O4" s="21" t="s">
        <v>35</v>
      </c>
      <c r="P4" s="21" t="s">
        <v>37</v>
      </c>
      <c r="Q4" s="21" t="s">
        <v>39</v>
      </c>
    </row>
    <row r="5" spans="1:17" ht="13.5">
      <c r="A5" s="3" t="s">
        <v>84</v>
      </c>
      <c r="B5" s="3" t="s">
        <v>85</v>
      </c>
      <c r="C5" s="3" t="s">
        <v>86</v>
      </c>
      <c r="D5" s="20"/>
      <c r="E5" s="20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3.5">
      <c r="A6" s="3" t="s">
        <v>73</v>
      </c>
      <c r="B6" s="3" t="s">
        <v>73</v>
      </c>
      <c r="C6" s="3" t="s">
        <v>73</v>
      </c>
      <c r="D6" s="3" t="s">
        <v>73</v>
      </c>
      <c r="E6" s="3" t="s">
        <v>73</v>
      </c>
      <c r="F6" s="3">
        <v>1</v>
      </c>
      <c r="G6" s="3">
        <f aca="true" t="shared" si="0" ref="G6:Q6">F6+1</f>
        <v>2</v>
      </c>
      <c r="H6" s="3">
        <f t="shared" si="0"/>
        <v>3</v>
      </c>
      <c r="I6" s="3">
        <f t="shared" si="0"/>
        <v>4</v>
      </c>
      <c r="J6" s="3">
        <f t="shared" si="0"/>
        <v>5</v>
      </c>
      <c r="K6" s="3">
        <f t="shared" si="0"/>
        <v>6</v>
      </c>
      <c r="L6" s="3">
        <f t="shared" si="0"/>
        <v>7</v>
      </c>
      <c r="M6" s="3">
        <f t="shared" si="0"/>
        <v>8</v>
      </c>
      <c r="N6" s="3">
        <f t="shared" si="0"/>
        <v>9</v>
      </c>
      <c r="O6" s="3">
        <f t="shared" si="0"/>
        <v>10</v>
      </c>
      <c r="P6" s="3">
        <f t="shared" si="0"/>
        <v>11</v>
      </c>
      <c r="Q6" s="3">
        <f t="shared" si="0"/>
        <v>12</v>
      </c>
    </row>
    <row r="7" spans="1:17" ht="13.5">
      <c r="A7" s="2"/>
      <c r="B7" s="2"/>
      <c r="C7" s="2"/>
      <c r="D7" s="2"/>
      <c r="E7" s="2" t="s">
        <v>74</v>
      </c>
      <c r="F7" s="2">
        <v>2709.12</v>
      </c>
      <c r="G7" s="2">
        <v>63.54</v>
      </c>
      <c r="H7" s="2">
        <v>2611.05</v>
      </c>
      <c r="I7" s="2">
        <v>34.53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</row>
    <row r="8" spans="1:17" ht="13.5">
      <c r="A8" s="2"/>
      <c r="B8" s="2"/>
      <c r="C8" s="2"/>
      <c r="D8" s="2" t="s">
        <v>75</v>
      </c>
      <c r="E8" s="2" t="s">
        <v>76</v>
      </c>
      <c r="F8" s="2">
        <v>2655.5</v>
      </c>
      <c r="G8" s="2">
        <v>31.32</v>
      </c>
      <c r="H8" s="2">
        <v>2609.14</v>
      </c>
      <c r="I8" s="2">
        <v>15.04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</row>
    <row r="9" spans="1:17" ht="13.5">
      <c r="A9" s="2" t="s">
        <v>87</v>
      </c>
      <c r="B9" s="2"/>
      <c r="C9" s="2"/>
      <c r="D9" s="2"/>
      <c r="E9" s="2" t="s">
        <v>88</v>
      </c>
      <c r="F9" s="2">
        <v>2651.47</v>
      </c>
      <c r="G9" s="2">
        <v>27.29</v>
      </c>
      <c r="H9" s="2">
        <v>2609.14</v>
      </c>
      <c r="I9" s="2">
        <v>15.04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</row>
    <row r="10" spans="1:17" ht="13.5">
      <c r="A10" s="2"/>
      <c r="B10" s="2"/>
      <c r="C10" s="2"/>
      <c r="D10" s="2"/>
      <c r="E10" s="2" t="s">
        <v>115</v>
      </c>
      <c r="F10" s="2">
        <v>46.47</v>
      </c>
      <c r="G10" s="2">
        <v>27.29</v>
      </c>
      <c r="H10" s="2">
        <v>4.14</v>
      </c>
      <c r="I10" s="2">
        <v>15.04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</row>
    <row r="11" spans="1:17" ht="13.5">
      <c r="A11" s="2" t="s">
        <v>91</v>
      </c>
      <c r="B11" s="2" t="s">
        <v>89</v>
      </c>
      <c r="C11" s="2" t="s">
        <v>89</v>
      </c>
      <c r="D11" s="2" t="s">
        <v>93</v>
      </c>
      <c r="E11" s="2" t="s">
        <v>94</v>
      </c>
      <c r="F11" s="2">
        <v>43.33</v>
      </c>
      <c r="G11" s="2">
        <v>24.15</v>
      </c>
      <c r="H11" s="2">
        <v>4.14</v>
      </c>
      <c r="I11" s="2">
        <v>15.04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</row>
    <row r="12" spans="1:17" ht="13.5">
      <c r="A12" s="2" t="s">
        <v>91</v>
      </c>
      <c r="B12" s="2" t="s">
        <v>89</v>
      </c>
      <c r="C12" s="2" t="s">
        <v>95</v>
      </c>
      <c r="D12" s="2" t="s">
        <v>93</v>
      </c>
      <c r="E12" s="2" t="s">
        <v>96</v>
      </c>
      <c r="F12" s="2">
        <v>3.14</v>
      </c>
      <c r="G12" s="2">
        <v>3.14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</row>
    <row r="13" spans="1:17" ht="13.5">
      <c r="A13" s="2"/>
      <c r="B13" s="2"/>
      <c r="C13" s="2"/>
      <c r="D13" s="2"/>
      <c r="E13" s="2" t="s">
        <v>116</v>
      </c>
      <c r="F13" s="2">
        <v>2605</v>
      </c>
      <c r="G13" s="2">
        <v>0</v>
      </c>
      <c r="H13" s="2">
        <v>2605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</row>
    <row r="14" spans="1:17" ht="13.5">
      <c r="A14" s="2" t="s">
        <v>91</v>
      </c>
      <c r="B14" s="2" t="s">
        <v>97</v>
      </c>
      <c r="C14" s="2" t="s">
        <v>95</v>
      </c>
      <c r="D14" s="2" t="s">
        <v>93</v>
      </c>
      <c r="E14" s="2" t="s">
        <v>100</v>
      </c>
      <c r="F14" s="2">
        <v>2605</v>
      </c>
      <c r="G14" s="2">
        <v>0</v>
      </c>
      <c r="H14" s="2">
        <v>2605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</row>
    <row r="15" spans="1:17" ht="13.5">
      <c r="A15" s="2" t="s">
        <v>101</v>
      </c>
      <c r="B15" s="2"/>
      <c r="C15" s="2"/>
      <c r="D15" s="2"/>
      <c r="E15" s="2" t="s">
        <v>102</v>
      </c>
      <c r="F15" s="2">
        <v>4.03</v>
      </c>
      <c r="G15" s="2">
        <v>4.03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</row>
    <row r="16" spans="1:17" ht="13.5">
      <c r="A16" s="2"/>
      <c r="B16" s="2"/>
      <c r="C16" s="2"/>
      <c r="D16" s="2"/>
      <c r="E16" s="2" t="s">
        <v>117</v>
      </c>
      <c r="F16" s="2">
        <v>4.03</v>
      </c>
      <c r="G16" s="2">
        <v>4.03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</row>
    <row r="17" spans="1:17" ht="13.5">
      <c r="A17" s="2" t="s">
        <v>105</v>
      </c>
      <c r="B17" s="2" t="s">
        <v>103</v>
      </c>
      <c r="C17" s="2" t="s">
        <v>103</v>
      </c>
      <c r="D17" s="2" t="s">
        <v>93</v>
      </c>
      <c r="E17" s="2" t="s">
        <v>107</v>
      </c>
      <c r="F17" s="2">
        <v>4.03</v>
      </c>
      <c r="G17" s="2">
        <v>4.03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1:17" ht="13.5">
      <c r="A18" s="2"/>
      <c r="B18" s="2"/>
      <c r="C18" s="2"/>
      <c r="D18" s="2" t="s">
        <v>77</v>
      </c>
      <c r="E18" s="2" t="s">
        <v>78</v>
      </c>
      <c r="F18" s="2">
        <v>53.62</v>
      </c>
      <c r="G18" s="2">
        <v>32.22</v>
      </c>
      <c r="H18" s="2">
        <v>1.91</v>
      </c>
      <c r="I18" s="2">
        <v>19.49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1:17" ht="13.5">
      <c r="A19" s="2" t="s">
        <v>87</v>
      </c>
      <c r="B19" s="2"/>
      <c r="C19" s="2"/>
      <c r="D19" s="2"/>
      <c r="E19" s="2" t="s">
        <v>88</v>
      </c>
      <c r="F19" s="2">
        <v>49.71</v>
      </c>
      <c r="G19" s="2">
        <v>28.31</v>
      </c>
      <c r="H19" s="2">
        <v>1.91</v>
      </c>
      <c r="I19" s="2">
        <v>19.49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</row>
    <row r="20" spans="1:17" ht="13.5">
      <c r="A20" s="2"/>
      <c r="B20" s="2"/>
      <c r="C20" s="2"/>
      <c r="D20" s="2"/>
      <c r="E20" s="2" t="s">
        <v>115</v>
      </c>
      <c r="F20" s="2">
        <v>49.71</v>
      </c>
      <c r="G20" s="2">
        <v>28.31</v>
      </c>
      <c r="H20" s="2">
        <v>1.91</v>
      </c>
      <c r="I20" s="2">
        <v>19.49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17" ht="13.5">
      <c r="A21" s="2" t="s">
        <v>91</v>
      </c>
      <c r="B21" s="2" t="s">
        <v>89</v>
      </c>
      <c r="C21" s="2" t="s">
        <v>108</v>
      </c>
      <c r="D21" s="2" t="s">
        <v>109</v>
      </c>
      <c r="E21" s="2" t="s">
        <v>110</v>
      </c>
      <c r="F21" s="2">
        <v>49.71</v>
      </c>
      <c r="G21" s="2">
        <v>28.31</v>
      </c>
      <c r="H21" s="2">
        <v>1.91</v>
      </c>
      <c r="I21" s="2">
        <v>19.49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17" ht="13.5">
      <c r="A22" s="2" t="s">
        <v>101</v>
      </c>
      <c r="B22" s="2"/>
      <c r="C22" s="2"/>
      <c r="D22" s="2"/>
      <c r="E22" s="2" t="s">
        <v>102</v>
      </c>
      <c r="F22" s="2">
        <v>3.91</v>
      </c>
      <c r="G22" s="2">
        <v>3.91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</row>
    <row r="23" spans="1:17" ht="13.5">
      <c r="A23" s="2"/>
      <c r="B23" s="2"/>
      <c r="C23" s="2"/>
      <c r="D23" s="2"/>
      <c r="E23" s="2" t="s">
        <v>117</v>
      </c>
      <c r="F23" s="2">
        <v>3.91</v>
      </c>
      <c r="G23" s="2">
        <v>3.91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 ht="13.5">
      <c r="A24" s="2" t="s">
        <v>105</v>
      </c>
      <c r="B24" s="2" t="s">
        <v>103</v>
      </c>
      <c r="C24" s="2" t="s">
        <v>103</v>
      </c>
      <c r="D24" s="2" t="s">
        <v>109</v>
      </c>
      <c r="E24" s="2" t="s">
        <v>107</v>
      </c>
      <c r="F24" s="2">
        <v>3.91</v>
      </c>
      <c r="G24" s="2">
        <v>3.91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</sheetData>
  <sheetProtection/>
  <mergeCells count="16">
    <mergeCell ref="L4:L5"/>
    <mergeCell ref="M4:M5"/>
    <mergeCell ref="N4:N5"/>
    <mergeCell ref="O4:O5"/>
    <mergeCell ref="P4:P5"/>
    <mergeCell ref="Q4:Q5"/>
    <mergeCell ref="A2:Q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480314960629921" right="0.7480314960629921" top="0.984251968503937" bottom="0.984251968503937" header="0.5118110236220472" footer="0.5118110236220472"/>
  <pageSetup fitToHeight="10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6.140625" style="0" customWidth="1"/>
    <col min="2" max="2" width="5.421875" style="0" customWidth="1"/>
    <col min="3" max="3" width="3.00390625" style="0" customWidth="1"/>
    <col min="4" max="4" width="12.7109375" style="0" customWidth="1"/>
    <col min="5" max="5" width="39.421875" style="0" customWidth="1"/>
    <col min="6" max="7" width="13.28125" style="0" customWidth="1"/>
    <col min="8" max="8" width="10.421875" style="0" customWidth="1"/>
    <col min="9" max="9" width="9.140625" style="0" customWidth="1"/>
    <col min="10" max="10" width="8.8515625" style="0" customWidth="1"/>
    <col min="11" max="11" width="8.140625" style="0" customWidth="1"/>
    <col min="18" max="20" width="11.28125" style="0" customWidth="1"/>
    <col min="21" max="22" width="15.28125" style="0" customWidth="1"/>
    <col min="24" max="24" width="10.57421875" style="0" customWidth="1"/>
    <col min="28" max="28" width="21.7109375" style="0" customWidth="1"/>
    <col min="30" max="30" width="16.140625" style="0" customWidth="1"/>
  </cols>
  <sheetData>
    <row r="1" ht="13.5">
      <c r="AD1" s="5" t="s">
        <v>118</v>
      </c>
    </row>
    <row r="2" spans="1:30" ht="13.5">
      <c r="A2" s="11" t="s">
        <v>119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3.5">
      <c r="AD3" s="5" t="s">
        <v>3</v>
      </c>
    </row>
    <row r="4" spans="1:30" s="4" customFormat="1" ht="16.5" customHeight="1">
      <c r="A4" s="16" t="s">
        <v>81</v>
      </c>
      <c r="B4" s="16"/>
      <c r="C4" s="16"/>
      <c r="D4" s="16" t="s">
        <v>61</v>
      </c>
      <c r="E4" s="16" t="s">
        <v>82</v>
      </c>
      <c r="F4" s="16" t="s">
        <v>63</v>
      </c>
      <c r="G4" s="16" t="s">
        <v>120</v>
      </c>
      <c r="H4" s="16" t="s">
        <v>121</v>
      </c>
      <c r="I4" s="16"/>
      <c r="J4" s="16"/>
      <c r="K4" s="16"/>
      <c r="L4" s="16" t="s">
        <v>122</v>
      </c>
      <c r="M4" s="16" t="s">
        <v>123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 t="s">
        <v>124</v>
      </c>
      <c r="Y4" s="16" t="s">
        <v>125</v>
      </c>
      <c r="Z4" s="16"/>
      <c r="AA4" s="16"/>
      <c r="AB4" s="16" t="s">
        <v>126</v>
      </c>
      <c r="AC4" s="16" t="s">
        <v>127</v>
      </c>
      <c r="AD4" s="16" t="s">
        <v>128</v>
      </c>
    </row>
    <row r="5" spans="1:30" s="4" customFormat="1" ht="15.75" customHeight="1">
      <c r="A5" s="16" t="s">
        <v>84</v>
      </c>
      <c r="B5" s="16" t="s">
        <v>85</v>
      </c>
      <c r="C5" s="16" t="s">
        <v>86</v>
      </c>
      <c r="D5" s="16"/>
      <c r="E5" s="16"/>
      <c r="F5" s="16"/>
      <c r="G5" s="16"/>
      <c r="H5" s="16" t="s">
        <v>67</v>
      </c>
      <c r="I5" s="16" t="s">
        <v>129</v>
      </c>
      <c r="J5" s="16" t="s">
        <v>130</v>
      </c>
      <c r="K5" s="16" t="s">
        <v>131</v>
      </c>
      <c r="L5" s="16"/>
      <c r="M5" s="16" t="s">
        <v>67</v>
      </c>
      <c r="N5" s="16" t="s">
        <v>132</v>
      </c>
      <c r="O5" s="16" t="s">
        <v>133</v>
      </c>
      <c r="P5" s="16" t="s">
        <v>134</v>
      </c>
      <c r="Q5" s="16" t="s">
        <v>135</v>
      </c>
      <c r="R5" s="16"/>
      <c r="S5" s="16"/>
      <c r="T5" s="16" t="s">
        <v>136</v>
      </c>
      <c r="U5" s="16"/>
      <c r="V5" s="16"/>
      <c r="W5" s="16" t="s">
        <v>137</v>
      </c>
      <c r="X5" s="16"/>
      <c r="Y5" s="16" t="s">
        <v>67</v>
      </c>
      <c r="Z5" s="16" t="s">
        <v>138</v>
      </c>
      <c r="AA5" s="16" t="s">
        <v>139</v>
      </c>
      <c r="AB5" s="16"/>
      <c r="AC5" s="16"/>
      <c r="AD5" s="16"/>
    </row>
    <row r="6" spans="1:30" s="4" customFormat="1" ht="29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6" t="s">
        <v>67</v>
      </c>
      <c r="R6" s="6" t="s">
        <v>140</v>
      </c>
      <c r="S6" s="6" t="s">
        <v>141</v>
      </c>
      <c r="T6" s="6" t="s">
        <v>67</v>
      </c>
      <c r="U6" s="6" t="s">
        <v>142</v>
      </c>
      <c r="V6" s="6" t="s">
        <v>143</v>
      </c>
      <c r="W6" s="16"/>
      <c r="X6" s="16"/>
      <c r="Y6" s="16"/>
      <c r="Z6" s="16"/>
      <c r="AA6" s="16"/>
      <c r="AB6" s="16"/>
      <c r="AC6" s="16"/>
      <c r="AD6" s="16"/>
    </row>
    <row r="7" spans="1:30" s="4" customFormat="1" ht="13.5">
      <c r="A7" s="6" t="s">
        <v>73</v>
      </c>
      <c r="B7" s="6" t="s">
        <v>73</v>
      </c>
      <c r="C7" s="6" t="s">
        <v>73</v>
      </c>
      <c r="D7" s="6" t="s">
        <v>73</v>
      </c>
      <c r="E7" s="6" t="s">
        <v>73</v>
      </c>
      <c r="F7" s="6">
        <v>1</v>
      </c>
      <c r="G7" s="6">
        <f aca="true" t="shared" si="0" ref="G7:AC7">F7+1</f>
        <v>2</v>
      </c>
      <c r="H7" s="6">
        <f t="shared" si="0"/>
        <v>3</v>
      </c>
      <c r="I7" s="6">
        <f t="shared" si="0"/>
        <v>4</v>
      </c>
      <c r="J7" s="6">
        <f t="shared" si="0"/>
        <v>5</v>
      </c>
      <c r="K7" s="6">
        <f t="shared" si="0"/>
        <v>6</v>
      </c>
      <c r="L7" s="6">
        <f t="shared" si="0"/>
        <v>7</v>
      </c>
      <c r="M7" s="6">
        <f t="shared" si="0"/>
        <v>8</v>
      </c>
      <c r="N7" s="6">
        <f t="shared" si="0"/>
        <v>9</v>
      </c>
      <c r="O7" s="6">
        <f t="shared" si="0"/>
        <v>10</v>
      </c>
      <c r="P7" s="6">
        <f t="shared" si="0"/>
        <v>11</v>
      </c>
      <c r="Q7" s="6">
        <f t="shared" si="0"/>
        <v>12</v>
      </c>
      <c r="R7" s="6">
        <f t="shared" si="0"/>
        <v>13</v>
      </c>
      <c r="S7" s="6">
        <f t="shared" si="0"/>
        <v>14</v>
      </c>
      <c r="T7" s="6">
        <f t="shared" si="0"/>
        <v>15</v>
      </c>
      <c r="U7" s="6">
        <f t="shared" si="0"/>
        <v>16</v>
      </c>
      <c r="V7" s="6">
        <f t="shared" si="0"/>
        <v>17</v>
      </c>
      <c r="W7" s="6">
        <f t="shared" si="0"/>
        <v>18</v>
      </c>
      <c r="X7" s="6">
        <f t="shared" si="0"/>
        <v>19</v>
      </c>
      <c r="Y7" s="6">
        <f t="shared" si="0"/>
        <v>20</v>
      </c>
      <c r="Z7" s="6">
        <f t="shared" si="0"/>
        <v>21</v>
      </c>
      <c r="AA7" s="6">
        <f t="shared" si="0"/>
        <v>22</v>
      </c>
      <c r="AB7" s="6">
        <f t="shared" si="0"/>
        <v>23</v>
      </c>
      <c r="AC7" s="6">
        <f t="shared" si="0"/>
        <v>24</v>
      </c>
      <c r="AD7" s="6">
        <v>25</v>
      </c>
    </row>
    <row r="8" spans="1:30" ht="13.5">
      <c r="A8" s="2"/>
      <c r="B8" s="2"/>
      <c r="C8" s="2"/>
      <c r="D8" s="2"/>
      <c r="E8" s="2" t="s">
        <v>74</v>
      </c>
      <c r="F8" s="2">
        <v>60.4</v>
      </c>
      <c r="G8" s="2">
        <v>17.38</v>
      </c>
      <c r="H8" s="2">
        <v>14.41</v>
      </c>
      <c r="I8" s="2">
        <v>5.81</v>
      </c>
      <c r="J8" s="2">
        <v>8.6</v>
      </c>
      <c r="K8" s="2">
        <v>0</v>
      </c>
      <c r="L8" s="2">
        <v>1.45</v>
      </c>
      <c r="M8" s="2">
        <v>6.86</v>
      </c>
      <c r="N8" s="2">
        <v>0.24</v>
      </c>
      <c r="O8" s="2">
        <v>0.12</v>
      </c>
      <c r="P8" s="2">
        <v>0.36</v>
      </c>
      <c r="Q8" s="2">
        <v>4.03</v>
      </c>
      <c r="R8" s="2">
        <v>4.03</v>
      </c>
      <c r="S8" s="2">
        <v>0</v>
      </c>
      <c r="T8" s="2">
        <v>0.89</v>
      </c>
      <c r="U8" s="2">
        <v>0.89</v>
      </c>
      <c r="V8" s="2">
        <v>0</v>
      </c>
      <c r="W8" s="2">
        <v>1.22</v>
      </c>
      <c r="X8" s="2">
        <v>0</v>
      </c>
      <c r="Y8" s="2">
        <v>11.5</v>
      </c>
      <c r="Z8" s="2">
        <v>7.56</v>
      </c>
      <c r="AA8" s="2">
        <v>3.94</v>
      </c>
      <c r="AB8" s="2">
        <v>7.94</v>
      </c>
      <c r="AC8" s="2">
        <v>0</v>
      </c>
      <c r="AD8" s="2">
        <v>0.86</v>
      </c>
    </row>
    <row r="9" spans="1:30" ht="13.5">
      <c r="A9" s="2"/>
      <c r="B9" s="2"/>
      <c r="C9" s="2"/>
      <c r="D9" s="2" t="s">
        <v>75</v>
      </c>
      <c r="E9" s="2" t="s">
        <v>76</v>
      </c>
      <c r="F9" s="2">
        <v>28.18</v>
      </c>
      <c r="G9" s="2">
        <v>9.03</v>
      </c>
      <c r="H9" s="2">
        <v>11.28</v>
      </c>
      <c r="I9" s="2">
        <v>2.68</v>
      </c>
      <c r="J9" s="2">
        <v>8.6</v>
      </c>
      <c r="K9" s="2">
        <v>0</v>
      </c>
      <c r="L9" s="2">
        <v>0.75</v>
      </c>
      <c r="M9" s="2">
        <v>3.05</v>
      </c>
      <c r="N9" s="2">
        <v>0</v>
      </c>
      <c r="O9" s="2">
        <v>0</v>
      </c>
      <c r="P9" s="2">
        <v>0.17</v>
      </c>
      <c r="Q9" s="2">
        <v>1.9</v>
      </c>
      <c r="R9" s="2">
        <v>1.9</v>
      </c>
      <c r="S9" s="2">
        <v>0</v>
      </c>
      <c r="T9" s="2">
        <v>0.42</v>
      </c>
      <c r="U9" s="2">
        <v>0.42</v>
      </c>
      <c r="V9" s="2">
        <v>0</v>
      </c>
      <c r="W9" s="2">
        <v>0.56</v>
      </c>
      <c r="X9" s="2">
        <v>0</v>
      </c>
      <c r="Y9" s="2">
        <v>0</v>
      </c>
      <c r="Z9" s="2">
        <v>0</v>
      </c>
      <c r="AA9" s="2">
        <v>0</v>
      </c>
      <c r="AB9" s="2">
        <v>4.03</v>
      </c>
      <c r="AC9" s="2">
        <v>0</v>
      </c>
      <c r="AD9" s="2">
        <v>0.04</v>
      </c>
    </row>
    <row r="10" spans="1:30" ht="13.5">
      <c r="A10" s="2" t="s">
        <v>87</v>
      </c>
      <c r="B10" s="2"/>
      <c r="C10" s="2"/>
      <c r="D10" s="2"/>
      <c r="E10" s="2" t="s">
        <v>88</v>
      </c>
      <c r="F10" s="2">
        <v>24.15</v>
      </c>
      <c r="G10" s="2">
        <v>9.03</v>
      </c>
      <c r="H10" s="2">
        <v>11.28</v>
      </c>
      <c r="I10" s="2">
        <v>2.68</v>
      </c>
      <c r="J10" s="2">
        <v>8.6</v>
      </c>
      <c r="K10" s="2">
        <v>0</v>
      </c>
      <c r="L10" s="2">
        <v>0.75</v>
      </c>
      <c r="M10" s="2">
        <v>3.05</v>
      </c>
      <c r="N10" s="2">
        <v>0</v>
      </c>
      <c r="O10" s="2">
        <v>0</v>
      </c>
      <c r="P10" s="2">
        <v>0.17</v>
      </c>
      <c r="Q10" s="2">
        <v>1.9</v>
      </c>
      <c r="R10" s="2">
        <v>1.9</v>
      </c>
      <c r="S10" s="2">
        <v>0</v>
      </c>
      <c r="T10" s="2">
        <v>0.42</v>
      </c>
      <c r="U10" s="2">
        <v>0.42</v>
      </c>
      <c r="V10" s="2">
        <v>0</v>
      </c>
      <c r="W10" s="2">
        <v>0.56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0.04</v>
      </c>
    </row>
    <row r="11" spans="1:30" ht="13.5">
      <c r="A11" s="2"/>
      <c r="B11" s="2" t="s">
        <v>89</v>
      </c>
      <c r="C11" s="2"/>
      <c r="D11" s="2"/>
      <c r="E11" s="2" t="s">
        <v>90</v>
      </c>
      <c r="F11" s="2">
        <v>24.15</v>
      </c>
      <c r="G11" s="2">
        <v>9.03</v>
      </c>
      <c r="H11" s="2">
        <v>11.28</v>
      </c>
      <c r="I11" s="2">
        <v>2.68</v>
      </c>
      <c r="J11" s="2">
        <v>8.6</v>
      </c>
      <c r="K11" s="2">
        <v>0</v>
      </c>
      <c r="L11" s="2">
        <v>0.75</v>
      </c>
      <c r="M11" s="2">
        <v>3.05</v>
      </c>
      <c r="N11" s="2">
        <v>0</v>
      </c>
      <c r="O11" s="2">
        <v>0</v>
      </c>
      <c r="P11" s="2">
        <v>0.17</v>
      </c>
      <c r="Q11" s="2">
        <v>1.9</v>
      </c>
      <c r="R11" s="2">
        <v>1.9</v>
      </c>
      <c r="S11" s="2">
        <v>0</v>
      </c>
      <c r="T11" s="2">
        <v>0.42</v>
      </c>
      <c r="U11" s="2">
        <v>0.42</v>
      </c>
      <c r="V11" s="2">
        <v>0</v>
      </c>
      <c r="W11" s="2">
        <v>0.56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0.04</v>
      </c>
    </row>
    <row r="12" spans="1:30" ht="13.5">
      <c r="A12" s="2" t="s">
        <v>91</v>
      </c>
      <c r="B12" s="2" t="s">
        <v>92</v>
      </c>
      <c r="C12" s="2" t="s">
        <v>89</v>
      </c>
      <c r="D12" s="2" t="s">
        <v>93</v>
      </c>
      <c r="E12" s="2" t="s">
        <v>94</v>
      </c>
      <c r="F12" s="2">
        <v>24.15</v>
      </c>
      <c r="G12" s="2">
        <v>9.03</v>
      </c>
      <c r="H12" s="2">
        <v>11.28</v>
      </c>
      <c r="I12" s="2">
        <v>2.68</v>
      </c>
      <c r="J12" s="2">
        <v>8.6</v>
      </c>
      <c r="K12" s="2">
        <v>0</v>
      </c>
      <c r="L12" s="2">
        <v>0.75</v>
      </c>
      <c r="M12" s="2">
        <v>3.05</v>
      </c>
      <c r="N12" s="2">
        <v>0</v>
      </c>
      <c r="O12" s="2">
        <v>0</v>
      </c>
      <c r="P12" s="2">
        <v>0.17</v>
      </c>
      <c r="Q12" s="2">
        <v>1.9</v>
      </c>
      <c r="R12" s="2">
        <v>1.9</v>
      </c>
      <c r="S12" s="2">
        <v>0</v>
      </c>
      <c r="T12" s="2">
        <v>0.42</v>
      </c>
      <c r="U12" s="2">
        <v>0.42</v>
      </c>
      <c r="V12" s="2">
        <v>0</v>
      </c>
      <c r="W12" s="2">
        <v>0.56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0.04</v>
      </c>
    </row>
    <row r="13" spans="1:30" ht="13.5">
      <c r="A13" s="2" t="s">
        <v>101</v>
      </c>
      <c r="B13" s="2"/>
      <c r="C13" s="2"/>
      <c r="D13" s="2"/>
      <c r="E13" s="2" t="s">
        <v>102</v>
      </c>
      <c r="F13" s="2">
        <v>4.03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4.03</v>
      </c>
      <c r="AC13" s="2">
        <v>0</v>
      </c>
      <c r="AD13" s="2">
        <v>0</v>
      </c>
    </row>
    <row r="14" spans="1:30" ht="13.5">
      <c r="A14" s="2"/>
      <c r="B14" s="2" t="s">
        <v>103</v>
      </c>
      <c r="C14" s="2"/>
      <c r="D14" s="2"/>
      <c r="E14" s="2" t="s">
        <v>104</v>
      </c>
      <c r="F14" s="2">
        <v>4.03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4.03</v>
      </c>
      <c r="AC14" s="2">
        <v>0</v>
      </c>
      <c r="AD14" s="2">
        <v>0</v>
      </c>
    </row>
    <row r="15" spans="1:30" ht="13.5">
      <c r="A15" s="2" t="s">
        <v>105</v>
      </c>
      <c r="B15" s="2" t="s">
        <v>106</v>
      </c>
      <c r="C15" s="2" t="s">
        <v>103</v>
      </c>
      <c r="D15" s="2" t="s">
        <v>93</v>
      </c>
      <c r="E15" s="2" t="s">
        <v>107</v>
      </c>
      <c r="F15" s="2">
        <v>4.03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4.03</v>
      </c>
      <c r="AC15" s="2">
        <v>0</v>
      </c>
      <c r="AD15" s="2">
        <v>0</v>
      </c>
    </row>
    <row r="16" spans="1:30" ht="13.5">
      <c r="A16" s="2"/>
      <c r="B16" s="2"/>
      <c r="C16" s="2"/>
      <c r="D16" s="2" t="s">
        <v>77</v>
      </c>
      <c r="E16" s="2" t="s">
        <v>78</v>
      </c>
      <c r="F16" s="2">
        <v>32.22</v>
      </c>
      <c r="G16" s="2">
        <v>8.35</v>
      </c>
      <c r="H16" s="2">
        <v>3.13</v>
      </c>
      <c r="I16" s="2">
        <v>3.13</v>
      </c>
      <c r="J16" s="2">
        <v>0</v>
      </c>
      <c r="K16" s="2">
        <v>0</v>
      </c>
      <c r="L16" s="2">
        <v>0.7</v>
      </c>
      <c r="M16" s="2">
        <v>3.81</v>
      </c>
      <c r="N16" s="2">
        <v>0.24</v>
      </c>
      <c r="O16" s="2">
        <v>0.12</v>
      </c>
      <c r="P16" s="2">
        <v>0.19</v>
      </c>
      <c r="Q16" s="2">
        <v>2.13</v>
      </c>
      <c r="R16" s="2">
        <v>2.13</v>
      </c>
      <c r="S16" s="2">
        <v>0</v>
      </c>
      <c r="T16" s="2">
        <v>0.47</v>
      </c>
      <c r="U16" s="2">
        <v>0.47</v>
      </c>
      <c r="V16" s="2">
        <v>0</v>
      </c>
      <c r="W16" s="2">
        <v>0.66</v>
      </c>
      <c r="X16" s="2">
        <v>0</v>
      </c>
      <c r="Y16" s="2">
        <v>11.5</v>
      </c>
      <c r="Z16" s="2">
        <v>7.56</v>
      </c>
      <c r="AA16" s="2">
        <v>3.94</v>
      </c>
      <c r="AB16" s="2">
        <v>3.91</v>
      </c>
      <c r="AC16" s="2">
        <v>0</v>
      </c>
      <c r="AD16" s="2">
        <v>0.82</v>
      </c>
    </row>
    <row r="17" spans="1:30" ht="13.5">
      <c r="A17" s="2" t="s">
        <v>87</v>
      </c>
      <c r="B17" s="2"/>
      <c r="C17" s="2"/>
      <c r="D17" s="2"/>
      <c r="E17" s="2" t="s">
        <v>88</v>
      </c>
      <c r="F17" s="2">
        <v>28.31</v>
      </c>
      <c r="G17" s="2">
        <v>8.35</v>
      </c>
      <c r="H17" s="2">
        <v>3.13</v>
      </c>
      <c r="I17" s="2">
        <v>3.13</v>
      </c>
      <c r="J17" s="2">
        <v>0</v>
      </c>
      <c r="K17" s="2">
        <v>0</v>
      </c>
      <c r="L17" s="2">
        <v>0.7</v>
      </c>
      <c r="M17" s="2">
        <v>3.81</v>
      </c>
      <c r="N17" s="2">
        <v>0.24</v>
      </c>
      <c r="O17" s="2">
        <v>0.12</v>
      </c>
      <c r="P17" s="2">
        <v>0.19</v>
      </c>
      <c r="Q17" s="2">
        <v>2.13</v>
      </c>
      <c r="R17" s="2">
        <v>2.13</v>
      </c>
      <c r="S17" s="2">
        <v>0</v>
      </c>
      <c r="T17" s="2">
        <v>0.47</v>
      </c>
      <c r="U17" s="2">
        <v>0.47</v>
      </c>
      <c r="V17" s="2">
        <v>0</v>
      </c>
      <c r="W17" s="2">
        <v>0.66</v>
      </c>
      <c r="X17" s="2">
        <v>0</v>
      </c>
      <c r="Y17" s="2">
        <v>11.5</v>
      </c>
      <c r="Z17" s="2">
        <v>7.56</v>
      </c>
      <c r="AA17" s="2">
        <v>3.94</v>
      </c>
      <c r="AB17" s="2">
        <v>0</v>
      </c>
      <c r="AC17" s="2">
        <v>0</v>
      </c>
      <c r="AD17" s="2">
        <v>0.82</v>
      </c>
    </row>
    <row r="18" spans="1:30" ht="13.5">
      <c r="A18" s="2"/>
      <c r="B18" s="2" t="s">
        <v>89</v>
      </c>
      <c r="C18" s="2"/>
      <c r="D18" s="2"/>
      <c r="E18" s="2" t="s">
        <v>90</v>
      </c>
      <c r="F18" s="2">
        <v>28.31</v>
      </c>
      <c r="G18" s="2">
        <v>8.35</v>
      </c>
      <c r="H18" s="2">
        <v>3.13</v>
      </c>
      <c r="I18" s="2">
        <v>3.13</v>
      </c>
      <c r="J18" s="2">
        <v>0</v>
      </c>
      <c r="K18" s="2">
        <v>0</v>
      </c>
      <c r="L18" s="2">
        <v>0.7</v>
      </c>
      <c r="M18" s="2">
        <v>3.81</v>
      </c>
      <c r="N18" s="2">
        <v>0.24</v>
      </c>
      <c r="O18" s="2">
        <v>0.12</v>
      </c>
      <c r="P18" s="2">
        <v>0.19</v>
      </c>
      <c r="Q18" s="2">
        <v>2.13</v>
      </c>
      <c r="R18" s="2">
        <v>2.13</v>
      </c>
      <c r="S18" s="2">
        <v>0</v>
      </c>
      <c r="T18" s="2">
        <v>0.47</v>
      </c>
      <c r="U18" s="2">
        <v>0.47</v>
      </c>
      <c r="V18" s="2">
        <v>0</v>
      </c>
      <c r="W18" s="2">
        <v>0.66</v>
      </c>
      <c r="X18" s="2">
        <v>0</v>
      </c>
      <c r="Y18" s="2">
        <v>11.5</v>
      </c>
      <c r="Z18" s="2">
        <v>7.56</v>
      </c>
      <c r="AA18" s="2">
        <v>3.94</v>
      </c>
      <c r="AB18" s="2">
        <v>0</v>
      </c>
      <c r="AC18" s="2">
        <v>0</v>
      </c>
      <c r="AD18" s="2">
        <v>0.82</v>
      </c>
    </row>
    <row r="19" spans="1:30" ht="13.5">
      <c r="A19" s="2" t="s">
        <v>91</v>
      </c>
      <c r="B19" s="2" t="s">
        <v>92</v>
      </c>
      <c r="C19" s="2" t="s">
        <v>108</v>
      </c>
      <c r="D19" s="2" t="s">
        <v>109</v>
      </c>
      <c r="E19" s="2" t="s">
        <v>110</v>
      </c>
      <c r="F19" s="2">
        <v>28.31</v>
      </c>
      <c r="G19" s="2">
        <v>8.35</v>
      </c>
      <c r="H19" s="2">
        <v>3.13</v>
      </c>
      <c r="I19" s="2">
        <v>3.13</v>
      </c>
      <c r="J19" s="2">
        <v>0</v>
      </c>
      <c r="K19" s="2">
        <v>0</v>
      </c>
      <c r="L19" s="2">
        <v>0.7</v>
      </c>
      <c r="M19" s="2">
        <v>3.81</v>
      </c>
      <c r="N19" s="2">
        <v>0.24</v>
      </c>
      <c r="O19" s="2">
        <v>0.12</v>
      </c>
      <c r="P19" s="2">
        <v>0.19</v>
      </c>
      <c r="Q19" s="2">
        <v>2.13</v>
      </c>
      <c r="R19" s="2">
        <v>2.13</v>
      </c>
      <c r="S19" s="2">
        <v>0</v>
      </c>
      <c r="T19" s="2">
        <v>0.47</v>
      </c>
      <c r="U19" s="2">
        <v>0.47</v>
      </c>
      <c r="V19" s="2">
        <v>0</v>
      </c>
      <c r="W19" s="2">
        <v>0.66</v>
      </c>
      <c r="X19" s="2">
        <v>0</v>
      </c>
      <c r="Y19" s="2">
        <v>11.5</v>
      </c>
      <c r="Z19" s="2">
        <v>7.56</v>
      </c>
      <c r="AA19" s="2">
        <v>3.94</v>
      </c>
      <c r="AB19" s="2">
        <v>0</v>
      </c>
      <c r="AC19" s="2">
        <v>0</v>
      </c>
      <c r="AD19" s="2">
        <v>0.82</v>
      </c>
    </row>
    <row r="20" spans="1:30" ht="13.5">
      <c r="A20" s="2" t="s">
        <v>101</v>
      </c>
      <c r="B20" s="2"/>
      <c r="C20" s="2"/>
      <c r="D20" s="2"/>
      <c r="E20" s="2" t="s">
        <v>102</v>
      </c>
      <c r="F20" s="2">
        <v>3.91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3.91</v>
      </c>
      <c r="AC20" s="2">
        <v>0</v>
      </c>
      <c r="AD20" s="2">
        <v>0</v>
      </c>
    </row>
    <row r="21" spans="1:30" ht="13.5">
      <c r="A21" s="2"/>
      <c r="B21" s="2" t="s">
        <v>103</v>
      </c>
      <c r="C21" s="2"/>
      <c r="D21" s="2"/>
      <c r="E21" s="2" t="s">
        <v>104</v>
      </c>
      <c r="F21" s="2">
        <v>3.91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3.91</v>
      </c>
      <c r="AC21" s="2">
        <v>0</v>
      </c>
      <c r="AD21" s="2">
        <v>0</v>
      </c>
    </row>
    <row r="22" spans="1:30" ht="13.5">
      <c r="A22" s="2" t="s">
        <v>105</v>
      </c>
      <c r="B22" s="2" t="s">
        <v>106</v>
      </c>
      <c r="C22" s="2" t="s">
        <v>103</v>
      </c>
      <c r="D22" s="2" t="s">
        <v>109</v>
      </c>
      <c r="E22" s="2" t="s">
        <v>107</v>
      </c>
      <c r="F22" s="2">
        <v>3.91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3.91</v>
      </c>
      <c r="AC22" s="2">
        <v>0</v>
      </c>
      <c r="AD22" s="2">
        <v>0</v>
      </c>
    </row>
  </sheetData>
  <sheetProtection/>
  <mergeCells count="31">
    <mergeCell ref="N5:N6"/>
    <mergeCell ref="O5:O6"/>
    <mergeCell ref="P5:P6"/>
    <mergeCell ref="Y5:Y6"/>
    <mergeCell ref="W5:W6"/>
    <mergeCell ref="AB4:AB6"/>
    <mergeCell ref="AC4:AC6"/>
    <mergeCell ref="AD4:AD6"/>
    <mergeCell ref="F4:F6"/>
    <mergeCell ref="G4:G6"/>
    <mergeCell ref="Q5:S5"/>
    <mergeCell ref="T5:V5"/>
    <mergeCell ref="X4:X6"/>
    <mergeCell ref="L4:L6"/>
    <mergeCell ref="M5:M6"/>
    <mergeCell ref="J5:J6"/>
    <mergeCell ref="K5:K6"/>
    <mergeCell ref="A2:AD2"/>
    <mergeCell ref="A4:C4"/>
    <mergeCell ref="H4:K4"/>
    <mergeCell ref="M4:W4"/>
    <mergeCell ref="Y4:AA4"/>
    <mergeCell ref="A5:A6"/>
    <mergeCell ref="Z5:Z6"/>
    <mergeCell ref="AA5:AA6"/>
    <mergeCell ref="B5:B6"/>
    <mergeCell ref="C5:C6"/>
    <mergeCell ref="D4:D6"/>
    <mergeCell ref="E4:E6"/>
    <mergeCell ref="H5:H6"/>
    <mergeCell ref="I5:I6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5.57421875" style="0" customWidth="1"/>
    <col min="2" max="2" width="4.57421875" style="0" customWidth="1"/>
    <col min="3" max="3" width="2.421875" style="0" customWidth="1"/>
    <col min="4" max="4" width="10.00390625" style="0" customWidth="1"/>
    <col min="5" max="5" width="21.57421875" style="0" customWidth="1"/>
    <col min="6" max="12" width="7.28125" style="0" customWidth="1"/>
    <col min="13" max="13" width="7.7109375" style="0" customWidth="1"/>
    <col min="14" max="14" width="8.00390625" style="0" customWidth="1"/>
    <col min="15" max="15" width="6.421875" style="0" customWidth="1"/>
    <col min="16" max="17" width="7.00390625" style="0" customWidth="1"/>
    <col min="18" max="18" width="6.7109375" style="0" customWidth="1"/>
    <col min="19" max="19" width="7.421875" style="0" customWidth="1"/>
    <col min="20" max="20" width="7.7109375" style="0" customWidth="1"/>
    <col min="21" max="21" width="6.7109375" style="0" customWidth="1"/>
    <col min="23" max="23" width="5.421875" style="0" customWidth="1"/>
    <col min="24" max="24" width="6.421875" style="0" customWidth="1"/>
    <col min="25" max="25" width="5.28125" style="0" customWidth="1"/>
    <col min="26" max="26" width="7.7109375" style="0" customWidth="1"/>
    <col min="27" max="27" width="7.421875" style="0" customWidth="1"/>
    <col min="28" max="28" width="8.421875" style="0" customWidth="1"/>
    <col min="29" max="29" width="10.00390625" style="0" customWidth="1"/>
  </cols>
  <sheetData>
    <row r="1" ht="13.5">
      <c r="AC1" s="5" t="s">
        <v>144</v>
      </c>
    </row>
    <row r="2" spans="1:29" ht="13.5">
      <c r="A2" s="11" t="s">
        <v>145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8.75" customHeight="1">
      <c r="AC3" s="5" t="s">
        <v>3</v>
      </c>
    </row>
    <row r="4" spans="1:29" s="1" customFormat="1" ht="27" customHeight="1">
      <c r="A4" s="16" t="s">
        <v>81</v>
      </c>
      <c r="B4" s="16"/>
      <c r="C4" s="16"/>
      <c r="D4" s="16" t="s">
        <v>61</v>
      </c>
      <c r="E4" s="16" t="s">
        <v>82</v>
      </c>
      <c r="F4" s="16" t="s">
        <v>74</v>
      </c>
      <c r="G4" s="16" t="s">
        <v>146</v>
      </c>
      <c r="H4" s="16" t="s">
        <v>147</v>
      </c>
      <c r="I4" s="16" t="s">
        <v>148</v>
      </c>
      <c r="J4" s="16" t="s">
        <v>149</v>
      </c>
      <c r="K4" s="16" t="s">
        <v>150</v>
      </c>
      <c r="L4" s="16" t="s">
        <v>151</v>
      </c>
      <c r="M4" s="16" t="s">
        <v>152</v>
      </c>
      <c r="N4" s="16"/>
      <c r="O4" s="16"/>
      <c r="P4" s="16"/>
      <c r="Q4" s="16" t="s">
        <v>153</v>
      </c>
      <c r="R4" s="16" t="s">
        <v>154</v>
      </c>
      <c r="S4" s="16"/>
      <c r="T4" s="16"/>
      <c r="U4" s="16" t="s">
        <v>155</v>
      </c>
      <c r="V4" s="16"/>
      <c r="W4" s="16"/>
      <c r="X4" s="16"/>
      <c r="Y4" s="16"/>
      <c r="Z4" s="16"/>
      <c r="AA4" s="16" t="s">
        <v>156</v>
      </c>
      <c r="AB4" s="16" t="s">
        <v>157</v>
      </c>
      <c r="AC4" s="16" t="s">
        <v>158</v>
      </c>
    </row>
    <row r="5" spans="1:29" s="1" customFormat="1" ht="40.5" customHeight="1">
      <c r="A5" s="16" t="s">
        <v>84</v>
      </c>
      <c r="B5" s="16" t="s">
        <v>85</v>
      </c>
      <c r="C5" s="16" t="s">
        <v>86</v>
      </c>
      <c r="D5" s="16"/>
      <c r="E5" s="16"/>
      <c r="F5" s="16"/>
      <c r="G5" s="16"/>
      <c r="H5" s="16"/>
      <c r="I5" s="16"/>
      <c r="J5" s="16"/>
      <c r="K5" s="16"/>
      <c r="L5" s="16"/>
      <c r="M5" s="16" t="s">
        <v>159</v>
      </c>
      <c r="N5" s="16" t="s">
        <v>160</v>
      </c>
      <c r="O5" s="16" t="s">
        <v>161</v>
      </c>
      <c r="P5" s="16" t="s">
        <v>162</v>
      </c>
      <c r="Q5" s="16"/>
      <c r="R5" s="16" t="s">
        <v>67</v>
      </c>
      <c r="S5" s="16" t="s">
        <v>163</v>
      </c>
      <c r="T5" s="16" t="s">
        <v>164</v>
      </c>
      <c r="U5" s="16" t="s">
        <v>165</v>
      </c>
      <c r="V5" s="16"/>
      <c r="W5" s="16"/>
      <c r="X5" s="16" t="s">
        <v>166</v>
      </c>
      <c r="Y5" s="16"/>
      <c r="Z5" s="16"/>
      <c r="AA5" s="16"/>
      <c r="AB5" s="16"/>
      <c r="AC5" s="16"/>
    </row>
    <row r="6" spans="1:29" s="1" customFormat="1" ht="27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7" t="s">
        <v>67</v>
      </c>
      <c r="V6" s="7" t="s">
        <v>167</v>
      </c>
      <c r="W6" s="7" t="s">
        <v>168</v>
      </c>
      <c r="X6" s="7" t="s">
        <v>67</v>
      </c>
      <c r="Y6" s="7" t="s">
        <v>169</v>
      </c>
      <c r="Z6" s="7" t="s">
        <v>170</v>
      </c>
      <c r="AA6" s="16"/>
      <c r="AB6" s="16"/>
      <c r="AC6" s="16"/>
    </row>
    <row r="7" spans="1:29" s="1" customFormat="1" ht="13.5">
      <c r="A7" s="3" t="s">
        <v>73</v>
      </c>
      <c r="B7" s="3" t="s">
        <v>73</v>
      </c>
      <c r="C7" s="3" t="s">
        <v>73</v>
      </c>
      <c r="D7" s="3" t="s">
        <v>73</v>
      </c>
      <c r="E7" s="3" t="s">
        <v>73</v>
      </c>
      <c r="F7" s="3">
        <v>1</v>
      </c>
      <c r="G7" s="3">
        <f aca="true" t="shared" si="0" ref="G7:AC7">F7+1</f>
        <v>2</v>
      </c>
      <c r="H7" s="3">
        <f t="shared" si="0"/>
        <v>3</v>
      </c>
      <c r="I7" s="3">
        <f t="shared" si="0"/>
        <v>4</v>
      </c>
      <c r="J7" s="3">
        <f t="shared" si="0"/>
        <v>5</v>
      </c>
      <c r="K7" s="3">
        <f t="shared" si="0"/>
        <v>6</v>
      </c>
      <c r="L7" s="3">
        <f t="shared" si="0"/>
        <v>7</v>
      </c>
      <c r="M7" s="3">
        <f t="shared" si="0"/>
        <v>8</v>
      </c>
      <c r="N7" s="3">
        <f t="shared" si="0"/>
        <v>9</v>
      </c>
      <c r="O7" s="3">
        <f t="shared" si="0"/>
        <v>10</v>
      </c>
      <c r="P7" s="3">
        <f t="shared" si="0"/>
        <v>11</v>
      </c>
      <c r="Q7" s="3">
        <f t="shared" si="0"/>
        <v>12</v>
      </c>
      <c r="R7" s="3">
        <f t="shared" si="0"/>
        <v>13</v>
      </c>
      <c r="S7" s="3">
        <f t="shared" si="0"/>
        <v>14</v>
      </c>
      <c r="T7" s="3">
        <f t="shared" si="0"/>
        <v>15</v>
      </c>
      <c r="U7" s="3">
        <f t="shared" si="0"/>
        <v>16</v>
      </c>
      <c r="V7" s="3">
        <f t="shared" si="0"/>
        <v>17</v>
      </c>
      <c r="W7" s="3">
        <f t="shared" si="0"/>
        <v>18</v>
      </c>
      <c r="X7" s="3">
        <f t="shared" si="0"/>
        <v>19</v>
      </c>
      <c r="Y7" s="3">
        <f t="shared" si="0"/>
        <v>20</v>
      </c>
      <c r="Z7" s="3">
        <f t="shared" si="0"/>
        <v>21</v>
      </c>
      <c r="AA7" s="3">
        <f t="shared" si="0"/>
        <v>22</v>
      </c>
      <c r="AB7" s="3">
        <f t="shared" si="0"/>
        <v>23</v>
      </c>
      <c r="AC7" s="3">
        <f t="shared" si="0"/>
        <v>24</v>
      </c>
    </row>
    <row r="8" spans="1:29" ht="13.5">
      <c r="A8" s="2"/>
      <c r="B8" s="2"/>
      <c r="C8" s="2"/>
      <c r="D8" s="2"/>
      <c r="E8" s="2" t="s">
        <v>74</v>
      </c>
      <c r="F8" s="2">
        <v>6.05</v>
      </c>
      <c r="G8" s="2">
        <v>0.56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0.32</v>
      </c>
      <c r="N8" s="2">
        <v>0.32</v>
      </c>
      <c r="O8" s="2">
        <v>0</v>
      </c>
      <c r="P8" s="2">
        <v>0</v>
      </c>
      <c r="Q8" s="2">
        <v>0</v>
      </c>
      <c r="R8" s="2">
        <v>2.47</v>
      </c>
      <c r="S8" s="2">
        <v>2.09</v>
      </c>
      <c r="T8" s="2">
        <v>0.38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0.7</v>
      </c>
      <c r="AB8" s="2">
        <v>0.14</v>
      </c>
      <c r="AC8" s="2">
        <v>0</v>
      </c>
    </row>
    <row r="9" spans="1:29" ht="13.5">
      <c r="A9" s="2"/>
      <c r="B9" s="2"/>
      <c r="C9" s="2"/>
      <c r="D9" s="2" t="s">
        <v>171</v>
      </c>
      <c r="E9" s="2" t="s">
        <v>172</v>
      </c>
      <c r="F9" s="2">
        <v>6.05</v>
      </c>
      <c r="G9" s="2">
        <v>0.56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0.32</v>
      </c>
      <c r="N9" s="2">
        <v>0.32</v>
      </c>
      <c r="O9" s="2">
        <v>0</v>
      </c>
      <c r="P9" s="2">
        <v>0</v>
      </c>
      <c r="Q9" s="2">
        <v>0</v>
      </c>
      <c r="R9" s="2">
        <v>2.47</v>
      </c>
      <c r="S9" s="2">
        <v>2.09</v>
      </c>
      <c r="T9" s="2">
        <v>0.38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0.7</v>
      </c>
      <c r="AB9" s="2">
        <v>0.14</v>
      </c>
      <c r="AC9" s="2">
        <v>0</v>
      </c>
    </row>
    <row r="10" spans="1:29" ht="13.5">
      <c r="A10" s="2" t="s">
        <v>87</v>
      </c>
      <c r="B10" s="2"/>
      <c r="C10" s="2"/>
      <c r="D10" s="2"/>
      <c r="E10" s="2" t="s">
        <v>88</v>
      </c>
      <c r="F10" s="2">
        <v>6.05</v>
      </c>
      <c r="G10" s="2">
        <v>0.56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0.32</v>
      </c>
      <c r="N10" s="2">
        <v>0.32</v>
      </c>
      <c r="O10" s="2">
        <v>0</v>
      </c>
      <c r="P10" s="2">
        <v>0</v>
      </c>
      <c r="Q10" s="2">
        <v>0</v>
      </c>
      <c r="R10" s="2">
        <v>2.47</v>
      </c>
      <c r="S10" s="2">
        <v>2.09</v>
      </c>
      <c r="T10" s="2">
        <v>0.38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0.7</v>
      </c>
      <c r="AB10" s="2">
        <v>0.14</v>
      </c>
      <c r="AC10" s="2">
        <v>0</v>
      </c>
    </row>
    <row r="11" spans="1:29" ht="13.5">
      <c r="A11" s="2"/>
      <c r="B11" s="2" t="s">
        <v>89</v>
      </c>
      <c r="C11" s="2"/>
      <c r="D11" s="2"/>
      <c r="E11" s="2" t="s">
        <v>90</v>
      </c>
      <c r="F11" s="2">
        <v>6.05</v>
      </c>
      <c r="G11" s="2">
        <v>0.56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0.32</v>
      </c>
      <c r="N11" s="2">
        <v>0.32</v>
      </c>
      <c r="O11" s="2">
        <v>0</v>
      </c>
      <c r="P11" s="2">
        <v>0</v>
      </c>
      <c r="Q11" s="2">
        <v>0</v>
      </c>
      <c r="R11" s="2">
        <v>2.47</v>
      </c>
      <c r="S11" s="2">
        <v>2.09</v>
      </c>
      <c r="T11" s="2">
        <v>0.38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0.7</v>
      </c>
      <c r="AB11" s="2">
        <v>0.14</v>
      </c>
      <c r="AC11" s="2">
        <v>0</v>
      </c>
    </row>
    <row r="12" spans="1:29" ht="13.5">
      <c r="A12" s="2" t="s">
        <v>91</v>
      </c>
      <c r="B12" s="2" t="s">
        <v>92</v>
      </c>
      <c r="C12" s="2" t="s">
        <v>89</v>
      </c>
      <c r="D12" s="2" t="s">
        <v>173</v>
      </c>
      <c r="E12" s="2" t="s">
        <v>94</v>
      </c>
      <c r="F12" s="2">
        <v>4.14</v>
      </c>
      <c r="G12" s="2">
        <v>0.24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0.14</v>
      </c>
      <c r="N12" s="2">
        <v>0.14</v>
      </c>
      <c r="O12" s="2">
        <v>0</v>
      </c>
      <c r="P12" s="2">
        <v>0</v>
      </c>
      <c r="Q12" s="2">
        <v>0</v>
      </c>
      <c r="R12" s="2">
        <v>2.47</v>
      </c>
      <c r="S12" s="2">
        <v>2.09</v>
      </c>
      <c r="T12" s="2">
        <v>0.38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0.3</v>
      </c>
      <c r="AB12" s="2">
        <v>0.06</v>
      </c>
      <c r="AC12" s="2">
        <v>0</v>
      </c>
    </row>
    <row r="13" spans="1:29" ht="13.5">
      <c r="A13" s="2" t="s">
        <v>91</v>
      </c>
      <c r="B13" s="2" t="s">
        <v>92</v>
      </c>
      <c r="C13" s="2" t="s">
        <v>108</v>
      </c>
      <c r="D13" s="2" t="s">
        <v>173</v>
      </c>
      <c r="E13" s="2" t="s">
        <v>110</v>
      </c>
      <c r="F13" s="2">
        <v>1.91</v>
      </c>
      <c r="G13" s="2">
        <v>0.32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0.18</v>
      </c>
      <c r="N13" s="2">
        <v>0.18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0.4</v>
      </c>
      <c r="AB13" s="2">
        <v>0.08</v>
      </c>
      <c r="AC13" s="2">
        <v>0</v>
      </c>
    </row>
  </sheetData>
  <sheetProtection/>
  <mergeCells count="30">
    <mergeCell ref="A2:AC2"/>
    <mergeCell ref="A4:C4"/>
    <mergeCell ref="M4:P4"/>
    <mergeCell ref="R4:T4"/>
    <mergeCell ref="U4:Z4"/>
    <mergeCell ref="U5:W5"/>
    <mergeCell ref="X5:Z5"/>
    <mergeCell ref="AA4:AA6"/>
    <mergeCell ref="AB4:AB6"/>
    <mergeCell ref="AC4:AC6"/>
    <mergeCell ref="A5:A6"/>
    <mergeCell ref="B5:B6"/>
    <mergeCell ref="C5:C6"/>
    <mergeCell ref="D4:D6"/>
    <mergeCell ref="E4:E6"/>
    <mergeCell ref="F4:F6"/>
    <mergeCell ref="M5:M6"/>
    <mergeCell ref="R5:R6"/>
    <mergeCell ref="G4:G6"/>
    <mergeCell ref="H4:H6"/>
    <mergeCell ref="I4:I6"/>
    <mergeCell ref="J4:J6"/>
    <mergeCell ref="K4:K6"/>
    <mergeCell ref="L4:L6"/>
    <mergeCell ref="S5:S6"/>
    <mergeCell ref="T5:T6"/>
    <mergeCell ref="Q4:Q6"/>
    <mergeCell ref="P5:P6"/>
    <mergeCell ref="O5:O6"/>
    <mergeCell ref="N5:N6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7109375" style="0" customWidth="1"/>
    <col min="2" max="2" width="4.421875" style="0" customWidth="1"/>
    <col min="3" max="3" width="2.8515625" style="0" customWidth="1"/>
    <col min="4" max="4" width="12.00390625" style="0" customWidth="1"/>
    <col min="5" max="5" width="28.421875" style="0" customWidth="1"/>
    <col min="7" max="7" width="6.8515625" style="0" customWidth="1"/>
    <col min="8" max="8" width="8.421875" style="0" customWidth="1"/>
    <col min="9" max="9" width="7.140625" style="0" customWidth="1"/>
    <col min="10" max="10" width="7.57421875" style="0" customWidth="1"/>
    <col min="11" max="13" width="7.421875" style="0" customWidth="1"/>
    <col min="14" max="14" width="7.7109375" style="0" customWidth="1"/>
    <col min="15" max="15" width="6.421875" style="0" customWidth="1"/>
    <col min="16" max="16" width="8.421875" style="0" customWidth="1"/>
    <col min="17" max="17" width="8.28125" style="0" customWidth="1"/>
    <col min="18" max="18" width="12.140625" style="0" customWidth="1"/>
  </cols>
  <sheetData>
    <row r="1" ht="13.5">
      <c r="R1" s="5" t="s">
        <v>174</v>
      </c>
    </row>
    <row r="2" spans="1:18" ht="13.5">
      <c r="A2" s="11" t="s">
        <v>175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3.5">
      <c r="R3" s="5" t="s">
        <v>3</v>
      </c>
    </row>
    <row r="4" spans="1:18" s="4" customFormat="1" ht="27">
      <c r="A4" s="16" t="s">
        <v>81</v>
      </c>
      <c r="B4" s="16"/>
      <c r="C4" s="16"/>
      <c r="D4" s="7" t="s">
        <v>61</v>
      </c>
      <c r="E4" s="7" t="s">
        <v>82</v>
      </c>
      <c r="F4" s="7" t="s">
        <v>176</v>
      </c>
      <c r="G4" s="16" t="s">
        <v>178</v>
      </c>
      <c r="H4" s="16"/>
      <c r="I4" s="16"/>
      <c r="J4" s="7" t="s">
        <v>179</v>
      </c>
      <c r="K4" s="7" t="s">
        <v>180</v>
      </c>
      <c r="L4" s="7" t="s">
        <v>181</v>
      </c>
      <c r="M4" s="7" t="s">
        <v>182</v>
      </c>
      <c r="N4" s="7" t="s">
        <v>183</v>
      </c>
      <c r="O4" s="7" t="s">
        <v>184</v>
      </c>
      <c r="P4" s="7" t="s">
        <v>185</v>
      </c>
      <c r="Q4" s="7" t="s">
        <v>186</v>
      </c>
      <c r="R4" s="7" t="s">
        <v>187</v>
      </c>
    </row>
    <row r="5" spans="1:18" s="4" customFormat="1" ht="27">
      <c r="A5" s="7" t="s">
        <v>84</v>
      </c>
      <c r="B5" s="7" t="s">
        <v>85</v>
      </c>
      <c r="C5" s="7" t="s">
        <v>86</v>
      </c>
      <c r="D5" s="7"/>
      <c r="E5" s="7"/>
      <c r="F5" s="7"/>
      <c r="G5" s="7" t="s">
        <v>177</v>
      </c>
      <c r="H5" s="7" t="s">
        <v>188</v>
      </c>
      <c r="I5" s="7" t="s">
        <v>189</v>
      </c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13.5">
      <c r="A6" s="7" t="s">
        <v>73</v>
      </c>
      <c r="B6" s="7" t="s">
        <v>73</v>
      </c>
      <c r="C6" s="7" t="s">
        <v>73</v>
      </c>
      <c r="D6" s="7" t="s">
        <v>73</v>
      </c>
      <c r="E6" s="7" t="s">
        <v>73</v>
      </c>
      <c r="F6" s="7">
        <v>26</v>
      </c>
      <c r="G6" s="7">
        <v>26</v>
      </c>
      <c r="H6" s="7">
        <v>27</v>
      </c>
      <c r="I6" s="7">
        <f aca="true" t="shared" si="0" ref="I6:Q6">H6+1</f>
        <v>28</v>
      </c>
      <c r="J6" s="7">
        <f t="shared" si="0"/>
        <v>29</v>
      </c>
      <c r="K6" s="7">
        <f t="shared" si="0"/>
        <v>30</v>
      </c>
      <c r="L6" s="7">
        <f t="shared" si="0"/>
        <v>31</v>
      </c>
      <c r="M6" s="7">
        <f t="shared" si="0"/>
        <v>32</v>
      </c>
      <c r="N6" s="7">
        <f t="shared" si="0"/>
        <v>33</v>
      </c>
      <c r="O6" s="7">
        <f t="shared" si="0"/>
        <v>34</v>
      </c>
      <c r="P6" s="7">
        <f t="shared" si="0"/>
        <v>35</v>
      </c>
      <c r="Q6" s="7">
        <f t="shared" si="0"/>
        <v>36</v>
      </c>
      <c r="R6" s="7">
        <v>37</v>
      </c>
    </row>
    <row r="7" spans="1:18" ht="13.5">
      <c r="A7" s="2"/>
      <c r="B7" s="2"/>
      <c r="C7" s="2"/>
      <c r="D7" s="2"/>
      <c r="E7" s="2" t="s">
        <v>74</v>
      </c>
      <c r="F7" s="2">
        <v>0</v>
      </c>
      <c r="G7" s="2">
        <v>0.37</v>
      </c>
      <c r="H7" s="2">
        <v>0.37</v>
      </c>
      <c r="I7" s="2">
        <v>0</v>
      </c>
      <c r="J7" s="2">
        <v>0.02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0.24</v>
      </c>
      <c r="Q7" s="2">
        <v>1.03</v>
      </c>
      <c r="R7" s="2">
        <v>0</v>
      </c>
    </row>
    <row r="8" spans="1:18" ht="13.5">
      <c r="A8" s="2"/>
      <c r="B8" s="2"/>
      <c r="C8" s="2"/>
      <c r="D8" s="2" t="s">
        <v>75</v>
      </c>
      <c r="E8" s="2" t="s">
        <v>76</v>
      </c>
      <c r="F8" s="2">
        <v>0</v>
      </c>
      <c r="G8" s="2">
        <v>0.19</v>
      </c>
      <c r="H8" s="2">
        <v>0.19</v>
      </c>
      <c r="I8" s="2">
        <v>0</v>
      </c>
      <c r="J8" s="2">
        <v>0.01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0.12</v>
      </c>
      <c r="Q8" s="2">
        <v>0.52</v>
      </c>
      <c r="R8" s="2">
        <v>0</v>
      </c>
    </row>
    <row r="9" spans="1:18" ht="13.5">
      <c r="A9" s="2" t="s">
        <v>87</v>
      </c>
      <c r="B9" s="2"/>
      <c r="C9" s="2"/>
      <c r="D9" s="2"/>
      <c r="E9" s="2" t="s">
        <v>88</v>
      </c>
      <c r="F9" s="2">
        <v>0</v>
      </c>
      <c r="G9" s="2">
        <v>0.19</v>
      </c>
      <c r="H9" s="2">
        <v>0.19</v>
      </c>
      <c r="I9" s="2">
        <v>0</v>
      </c>
      <c r="J9" s="2">
        <v>0.01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0.12</v>
      </c>
      <c r="Q9" s="2">
        <v>0.52</v>
      </c>
      <c r="R9" s="2">
        <v>0</v>
      </c>
    </row>
    <row r="10" spans="1:18" ht="13.5">
      <c r="A10" s="2"/>
      <c r="B10" s="2" t="s">
        <v>89</v>
      </c>
      <c r="C10" s="2"/>
      <c r="D10" s="2"/>
      <c r="E10" s="2" t="s">
        <v>90</v>
      </c>
      <c r="F10" s="2">
        <v>0</v>
      </c>
      <c r="G10" s="2">
        <v>0.19</v>
      </c>
      <c r="H10" s="2">
        <v>0.19</v>
      </c>
      <c r="I10" s="2">
        <v>0</v>
      </c>
      <c r="J10" s="2">
        <v>0.01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0.12</v>
      </c>
      <c r="Q10" s="2">
        <v>0.52</v>
      </c>
      <c r="R10" s="2">
        <v>0</v>
      </c>
    </row>
    <row r="11" spans="1:18" ht="13.5">
      <c r="A11" s="2" t="s">
        <v>91</v>
      </c>
      <c r="B11" s="2" t="s">
        <v>92</v>
      </c>
      <c r="C11" s="2" t="s">
        <v>89</v>
      </c>
      <c r="D11" s="2" t="s">
        <v>93</v>
      </c>
      <c r="E11" s="2" t="s">
        <v>94</v>
      </c>
      <c r="F11" s="2">
        <v>0</v>
      </c>
      <c r="G11" s="2">
        <v>0.19</v>
      </c>
      <c r="H11" s="2">
        <v>0.19</v>
      </c>
      <c r="I11" s="2">
        <v>0</v>
      </c>
      <c r="J11" s="2">
        <v>0.01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0.12</v>
      </c>
      <c r="Q11" s="2">
        <v>0.52</v>
      </c>
      <c r="R11" s="2">
        <v>0</v>
      </c>
    </row>
    <row r="12" spans="1:18" ht="13.5">
      <c r="A12" s="2"/>
      <c r="B12" s="2"/>
      <c r="C12" s="2"/>
      <c r="D12" s="2" t="s">
        <v>77</v>
      </c>
      <c r="E12" s="2" t="s">
        <v>78</v>
      </c>
      <c r="F12" s="2">
        <v>0</v>
      </c>
      <c r="G12" s="2">
        <v>0.18</v>
      </c>
      <c r="H12" s="2">
        <v>0.18</v>
      </c>
      <c r="I12" s="2">
        <v>0</v>
      </c>
      <c r="J12" s="2">
        <v>0.01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0.12</v>
      </c>
      <c r="Q12" s="2">
        <v>0.51</v>
      </c>
      <c r="R12" s="2">
        <v>0</v>
      </c>
    </row>
    <row r="13" spans="1:18" ht="13.5">
      <c r="A13" s="2" t="s">
        <v>87</v>
      </c>
      <c r="B13" s="2"/>
      <c r="C13" s="2"/>
      <c r="D13" s="2"/>
      <c r="E13" s="2" t="s">
        <v>88</v>
      </c>
      <c r="F13" s="2">
        <v>0</v>
      </c>
      <c r="G13" s="2">
        <v>0.18</v>
      </c>
      <c r="H13" s="2">
        <v>0.18</v>
      </c>
      <c r="I13" s="2">
        <v>0</v>
      </c>
      <c r="J13" s="2">
        <v>0.01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0.12</v>
      </c>
      <c r="Q13" s="2">
        <v>0.51</v>
      </c>
      <c r="R13" s="2">
        <v>0</v>
      </c>
    </row>
    <row r="14" spans="1:18" ht="13.5">
      <c r="A14" s="2"/>
      <c r="B14" s="2" t="s">
        <v>89</v>
      </c>
      <c r="C14" s="2"/>
      <c r="D14" s="2"/>
      <c r="E14" s="2" t="s">
        <v>90</v>
      </c>
      <c r="F14" s="2">
        <v>0</v>
      </c>
      <c r="G14" s="2">
        <v>0.18</v>
      </c>
      <c r="H14" s="2">
        <v>0.18</v>
      </c>
      <c r="I14" s="2">
        <v>0</v>
      </c>
      <c r="J14" s="2">
        <v>0.01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0.12</v>
      </c>
      <c r="Q14" s="2">
        <v>0.51</v>
      </c>
      <c r="R14" s="2">
        <v>0</v>
      </c>
    </row>
    <row r="15" spans="1:18" ht="13.5">
      <c r="A15" s="2" t="s">
        <v>91</v>
      </c>
      <c r="B15" s="2" t="s">
        <v>92</v>
      </c>
      <c r="C15" s="2" t="s">
        <v>108</v>
      </c>
      <c r="D15" s="2" t="s">
        <v>109</v>
      </c>
      <c r="E15" s="2" t="s">
        <v>110</v>
      </c>
      <c r="F15" s="2">
        <v>0</v>
      </c>
      <c r="G15" s="2">
        <v>0.18</v>
      </c>
      <c r="H15" s="2">
        <v>0.18</v>
      </c>
      <c r="I15" s="2">
        <v>0</v>
      </c>
      <c r="J15" s="2">
        <v>0.01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0.12</v>
      </c>
      <c r="Q15" s="2">
        <v>0.51</v>
      </c>
      <c r="R15" s="2">
        <v>0</v>
      </c>
    </row>
  </sheetData>
  <sheetProtection/>
  <mergeCells count="3">
    <mergeCell ref="A2:R2"/>
    <mergeCell ref="A4:C4"/>
    <mergeCell ref="G4:I4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zoomScalePageLayoutView="0" workbookViewId="0" topLeftCell="A1">
      <selection activeCell="A4" sqref="A4:AA15"/>
    </sheetView>
  </sheetViews>
  <sheetFormatPr defaultColWidth="9.140625" defaultRowHeight="15"/>
  <cols>
    <col min="1" max="1" width="5.8515625" style="0" customWidth="1"/>
    <col min="2" max="2" width="5.140625" style="0" customWidth="1"/>
    <col min="3" max="3" width="3.421875" style="0" customWidth="1"/>
    <col min="4" max="4" width="11.421875" style="0" customWidth="1"/>
    <col min="5" max="5" width="29.8515625" style="0" customWidth="1"/>
    <col min="8" max="8" width="5.421875" style="0" customWidth="1"/>
    <col min="9" max="9" width="8.28125" style="0" customWidth="1"/>
    <col min="11" max="11" width="7.421875" style="0" customWidth="1"/>
    <col min="12" max="12" width="7.140625" style="0" customWidth="1"/>
    <col min="14" max="14" width="5.28125" style="0" customWidth="1"/>
    <col min="16" max="16" width="7.00390625" style="0" customWidth="1"/>
    <col min="17" max="17" width="7.421875" style="0" customWidth="1"/>
    <col min="18" max="19" width="8.00390625" style="0" customWidth="1"/>
    <col min="20" max="20" width="6.57421875" style="0" customWidth="1"/>
    <col min="21" max="22" width="8.00390625" style="0" customWidth="1"/>
    <col min="24" max="24" width="9.00390625" style="0" customWidth="1"/>
    <col min="27" max="27" width="14.421875" style="0" customWidth="1"/>
  </cols>
  <sheetData>
    <row r="1" ht="13.5">
      <c r="AA1" s="5" t="s">
        <v>190</v>
      </c>
    </row>
    <row r="2" spans="1:27" ht="13.5">
      <c r="A2" s="11" t="s">
        <v>191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ht="13.5">
      <c r="AA3" s="5" t="s">
        <v>3</v>
      </c>
    </row>
    <row r="4" spans="1:27" s="4" customFormat="1" ht="27">
      <c r="A4" s="16" t="s">
        <v>81</v>
      </c>
      <c r="B4" s="16"/>
      <c r="C4" s="16"/>
      <c r="D4" s="16" t="s">
        <v>61</v>
      </c>
      <c r="E4" s="16" t="s">
        <v>82</v>
      </c>
      <c r="F4" s="16" t="s">
        <v>192</v>
      </c>
      <c r="G4" s="16" t="s">
        <v>193</v>
      </c>
      <c r="H4" s="16"/>
      <c r="I4" s="16"/>
      <c r="J4" s="16"/>
      <c r="K4" s="16"/>
      <c r="L4" s="16"/>
      <c r="M4" s="16" t="s">
        <v>194</v>
      </c>
      <c r="N4" s="16"/>
      <c r="O4" s="16"/>
      <c r="P4" s="16"/>
      <c r="Q4" s="16"/>
      <c r="R4" s="7" t="s">
        <v>195</v>
      </c>
      <c r="S4" s="7" t="s">
        <v>196</v>
      </c>
      <c r="T4" s="7" t="s">
        <v>197</v>
      </c>
      <c r="U4" s="7" t="s">
        <v>198</v>
      </c>
      <c r="V4" s="7" t="s">
        <v>199</v>
      </c>
      <c r="W4" s="7" t="s">
        <v>200</v>
      </c>
      <c r="X4" s="7" t="s">
        <v>201</v>
      </c>
      <c r="Y4" s="7" t="s">
        <v>202</v>
      </c>
      <c r="Z4" s="7" t="s">
        <v>203</v>
      </c>
      <c r="AA4" s="7" t="s">
        <v>204</v>
      </c>
    </row>
    <row r="5" spans="1:27" s="4" customFormat="1" ht="27">
      <c r="A5" s="7" t="s">
        <v>84</v>
      </c>
      <c r="B5" s="7" t="s">
        <v>85</v>
      </c>
      <c r="C5" s="7" t="s">
        <v>86</v>
      </c>
      <c r="D5" s="16"/>
      <c r="E5" s="16"/>
      <c r="F5" s="16"/>
      <c r="G5" s="7" t="s">
        <v>67</v>
      </c>
      <c r="H5" s="7" t="s">
        <v>205</v>
      </c>
      <c r="I5" s="7" t="s">
        <v>206</v>
      </c>
      <c r="J5" s="7" t="s">
        <v>207</v>
      </c>
      <c r="K5" s="7" t="s">
        <v>208</v>
      </c>
      <c r="L5" s="7" t="s">
        <v>209</v>
      </c>
      <c r="M5" s="7" t="s">
        <v>67</v>
      </c>
      <c r="N5" s="7" t="s">
        <v>210</v>
      </c>
      <c r="O5" s="7" t="s">
        <v>211</v>
      </c>
      <c r="P5" s="7" t="s">
        <v>212</v>
      </c>
      <c r="Q5" s="7" t="s">
        <v>213</v>
      </c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4" customFormat="1" ht="13.5">
      <c r="A6" s="7" t="s">
        <v>73</v>
      </c>
      <c r="B6" s="7" t="s">
        <v>73</v>
      </c>
      <c r="C6" s="7" t="s">
        <v>73</v>
      </c>
      <c r="D6" s="7" t="s">
        <v>73</v>
      </c>
      <c r="E6" s="7" t="s">
        <v>73</v>
      </c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f aca="true" t="shared" si="0" ref="M6:Z6">L6+1</f>
        <v>8</v>
      </c>
      <c r="N6" s="7">
        <f t="shared" si="0"/>
        <v>9</v>
      </c>
      <c r="O6" s="7">
        <f t="shared" si="0"/>
        <v>10</v>
      </c>
      <c r="P6" s="7">
        <f t="shared" si="0"/>
        <v>11</v>
      </c>
      <c r="Q6" s="7">
        <f t="shared" si="0"/>
        <v>12</v>
      </c>
      <c r="R6" s="7">
        <f t="shared" si="0"/>
        <v>13</v>
      </c>
      <c r="S6" s="7">
        <f t="shared" si="0"/>
        <v>14</v>
      </c>
      <c r="T6" s="7">
        <f t="shared" si="0"/>
        <v>15</v>
      </c>
      <c r="U6" s="7">
        <f t="shared" si="0"/>
        <v>16</v>
      </c>
      <c r="V6" s="7">
        <f t="shared" si="0"/>
        <v>17</v>
      </c>
      <c r="W6" s="7">
        <f t="shared" si="0"/>
        <v>18</v>
      </c>
      <c r="X6" s="7">
        <f t="shared" si="0"/>
        <v>19</v>
      </c>
      <c r="Y6" s="7">
        <f t="shared" si="0"/>
        <v>20</v>
      </c>
      <c r="Z6" s="7">
        <f t="shared" si="0"/>
        <v>21</v>
      </c>
      <c r="AA6" s="7">
        <v>22</v>
      </c>
    </row>
    <row r="7" spans="1:27" ht="13.5">
      <c r="A7" s="2"/>
      <c r="B7" s="2"/>
      <c r="C7" s="2"/>
      <c r="D7" s="2"/>
      <c r="E7" s="2" t="s">
        <v>74</v>
      </c>
      <c r="F7" s="2">
        <v>34.53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26.95</v>
      </c>
      <c r="X7" s="2">
        <v>6.88</v>
      </c>
      <c r="Y7" s="2">
        <v>0</v>
      </c>
      <c r="Z7" s="2">
        <v>0.65</v>
      </c>
      <c r="AA7" s="2">
        <v>0.05</v>
      </c>
    </row>
    <row r="8" spans="1:27" ht="13.5">
      <c r="A8" s="2"/>
      <c r="B8" s="2"/>
      <c r="C8" s="2"/>
      <c r="D8" s="2" t="s">
        <v>75</v>
      </c>
      <c r="E8" s="2" t="s">
        <v>76</v>
      </c>
      <c r="F8" s="2">
        <v>15.04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11.55</v>
      </c>
      <c r="X8" s="2">
        <v>3.18</v>
      </c>
      <c r="Y8" s="2">
        <v>0</v>
      </c>
      <c r="Z8" s="2">
        <v>0.28</v>
      </c>
      <c r="AA8" s="2">
        <v>0.03</v>
      </c>
    </row>
    <row r="9" spans="1:27" ht="13.5">
      <c r="A9" s="2" t="s">
        <v>87</v>
      </c>
      <c r="B9" s="2"/>
      <c r="C9" s="2"/>
      <c r="D9" s="2"/>
      <c r="E9" s="2" t="s">
        <v>88</v>
      </c>
      <c r="F9" s="2">
        <v>15.04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11.55</v>
      </c>
      <c r="X9" s="2">
        <v>3.18</v>
      </c>
      <c r="Y9" s="2">
        <v>0</v>
      </c>
      <c r="Z9" s="2">
        <v>0.28</v>
      </c>
      <c r="AA9" s="2">
        <v>0.03</v>
      </c>
    </row>
    <row r="10" spans="1:27" ht="13.5">
      <c r="A10" s="2"/>
      <c r="B10" s="2" t="s">
        <v>89</v>
      </c>
      <c r="C10" s="2"/>
      <c r="D10" s="2"/>
      <c r="E10" s="2" t="s">
        <v>90</v>
      </c>
      <c r="F10" s="2">
        <v>15.04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11.55</v>
      </c>
      <c r="X10" s="2">
        <v>3.18</v>
      </c>
      <c r="Y10" s="2">
        <v>0</v>
      </c>
      <c r="Z10" s="2">
        <v>0.28</v>
      </c>
      <c r="AA10" s="2">
        <v>0.03</v>
      </c>
    </row>
    <row r="11" spans="1:27" ht="13.5">
      <c r="A11" s="2" t="s">
        <v>91</v>
      </c>
      <c r="B11" s="2" t="s">
        <v>92</v>
      </c>
      <c r="C11" s="2" t="s">
        <v>89</v>
      </c>
      <c r="D11" s="2" t="s">
        <v>93</v>
      </c>
      <c r="E11" s="2" t="s">
        <v>94</v>
      </c>
      <c r="F11" s="2">
        <v>15.04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11.55</v>
      </c>
      <c r="X11" s="2">
        <v>3.18</v>
      </c>
      <c r="Y11" s="2">
        <v>0</v>
      </c>
      <c r="Z11" s="2">
        <v>0.28</v>
      </c>
      <c r="AA11" s="2">
        <v>0.03</v>
      </c>
    </row>
    <row r="12" spans="1:27" ht="13.5">
      <c r="A12" s="2"/>
      <c r="B12" s="2"/>
      <c r="C12" s="2"/>
      <c r="D12" s="2" t="s">
        <v>77</v>
      </c>
      <c r="E12" s="2" t="s">
        <v>78</v>
      </c>
      <c r="F12" s="2">
        <v>19.49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15.4</v>
      </c>
      <c r="X12" s="2">
        <v>3.7</v>
      </c>
      <c r="Y12" s="2">
        <v>0</v>
      </c>
      <c r="Z12" s="2">
        <v>0.37</v>
      </c>
      <c r="AA12" s="2">
        <v>0.02</v>
      </c>
    </row>
    <row r="13" spans="1:27" ht="13.5">
      <c r="A13" s="2" t="s">
        <v>87</v>
      </c>
      <c r="B13" s="2"/>
      <c r="C13" s="2"/>
      <c r="D13" s="2"/>
      <c r="E13" s="2" t="s">
        <v>88</v>
      </c>
      <c r="F13" s="2">
        <v>19.49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15.4</v>
      </c>
      <c r="X13" s="2">
        <v>3.7</v>
      </c>
      <c r="Y13" s="2">
        <v>0</v>
      </c>
      <c r="Z13" s="2">
        <v>0.37</v>
      </c>
      <c r="AA13" s="2">
        <v>0.02</v>
      </c>
    </row>
    <row r="14" spans="1:27" ht="13.5">
      <c r="A14" s="2"/>
      <c r="B14" s="2" t="s">
        <v>89</v>
      </c>
      <c r="C14" s="2"/>
      <c r="D14" s="2"/>
      <c r="E14" s="2" t="s">
        <v>90</v>
      </c>
      <c r="F14" s="2">
        <v>19.49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15.4</v>
      </c>
      <c r="X14" s="2">
        <v>3.7</v>
      </c>
      <c r="Y14" s="2">
        <v>0</v>
      </c>
      <c r="Z14" s="2">
        <v>0.37</v>
      </c>
      <c r="AA14" s="2">
        <v>0.02</v>
      </c>
    </row>
    <row r="15" spans="1:27" ht="13.5">
      <c r="A15" s="2" t="s">
        <v>91</v>
      </c>
      <c r="B15" s="2" t="s">
        <v>92</v>
      </c>
      <c r="C15" s="2" t="s">
        <v>108</v>
      </c>
      <c r="D15" s="2" t="s">
        <v>109</v>
      </c>
      <c r="E15" s="2" t="s">
        <v>110</v>
      </c>
      <c r="F15" s="2">
        <v>19.49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15.4</v>
      </c>
      <c r="X15" s="2">
        <v>3.7</v>
      </c>
      <c r="Y15" s="2">
        <v>0</v>
      </c>
      <c r="Z15" s="2">
        <v>0.37</v>
      </c>
      <c r="AA15" s="2">
        <v>0.02</v>
      </c>
    </row>
  </sheetData>
  <sheetProtection/>
  <mergeCells count="7">
    <mergeCell ref="A2:AA2"/>
    <mergeCell ref="A4:C4"/>
    <mergeCell ref="G4:L4"/>
    <mergeCell ref="M4:Q4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8.7109375" style="0" customWidth="1"/>
    <col min="2" max="2" width="14.00390625" style="0" customWidth="1"/>
    <col min="3" max="3" width="12.7109375" style="0" customWidth="1"/>
    <col min="4" max="4" width="16.421875" style="0" customWidth="1"/>
    <col min="5" max="5" width="14.421875" style="0" customWidth="1"/>
    <col min="6" max="8" width="19.140625" style="0" customWidth="1"/>
  </cols>
  <sheetData>
    <row r="1" ht="13.5">
      <c r="H1" s="5" t="s">
        <v>214</v>
      </c>
    </row>
    <row r="2" spans="1:8" ht="13.5">
      <c r="A2" s="11" t="s">
        <v>215</v>
      </c>
      <c r="B2" s="11"/>
      <c r="C2" s="11"/>
      <c r="D2" s="11"/>
      <c r="E2" s="11"/>
      <c r="F2" s="11"/>
      <c r="G2" s="11"/>
      <c r="H2" s="11"/>
    </row>
    <row r="3" ht="13.5">
      <c r="H3" s="5" t="s">
        <v>3</v>
      </c>
    </row>
    <row r="4" spans="1:8" s="9" customFormat="1" ht="27" customHeight="1">
      <c r="A4" s="16" t="s">
        <v>61</v>
      </c>
      <c r="B4" s="17" t="s">
        <v>248</v>
      </c>
      <c r="C4" s="16" t="s">
        <v>216</v>
      </c>
      <c r="D4" s="16"/>
      <c r="E4" s="16"/>
      <c r="F4" s="16"/>
      <c r="G4" s="16"/>
      <c r="H4" s="16" t="s">
        <v>217</v>
      </c>
    </row>
    <row r="5" spans="1:8" s="9" customFormat="1" ht="13.5">
      <c r="A5" s="16"/>
      <c r="B5" s="17"/>
      <c r="C5" s="16" t="s">
        <v>218</v>
      </c>
      <c r="D5" s="16" t="s">
        <v>219</v>
      </c>
      <c r="E5" s="16" t="s">
        <v>220</v>
      </c>
      <c r="F5" s="16"/>
      <c r="G5" s="16"/>
      <c r="H5" s="16"/>
    </row>
    <row r="6" spans="1:8" s="9" customFormat="1" ht="13.5">
      <c r="A6" s="16"/>
      <c r="B6" s="17"/>
      <c r="C6" s="16"/>
      <c r="D6" s="16"/>
      <c r="E6" s="7" t="s">
        <v>67</v>
      </c>
      <c r="F6" s="7" t="s">
        <v>221</v>
      </c>
      <c r="G6" s="7" t="s">
        <v>222</v>
      </c>
      <c r="H6" s="16"/>
    </row>
    <row r="7" spans="1:8" s="9" customFormat="1" ht="13.5">
      <c r="A7" s="7" t="s">
        <v>73</v>
      </c>
      <c r="B7" s="7" t="s">
        <v>73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</row>
    <row r="8" spans="1:8" ht="13.5">
      <c r="A8" s="2"/>
      <c r="B8" s="2"/>
      <c r="C8" s="2"/>
      <c r="D8" s="2"/>
      <c r="E8" s="2"/>
      <c r="F8" s="2"/>
      <c r="G8" s="2"/>
      <c r="H8" s="2"/>
    </row>
  </sheetData>
  <sheetProtection/>
  <mergeCells count="8">
    <mergeCell ref="A2:H2"/>
    <mergeCell ref="E5:G5"/>
    <mergeCell ref="H4:H6"/>
    <mergeCell ref="C4:G4"/>
    <mergeCell ref="D5:D6"/>
    <mergeCell ref="C5:C6"/>
    <mergeCell ref="B4:B6"/>
    <mergeCell ref="A4:A6"/>
  </mergeCells>
  <printOptions/>
  <pageMargins left="1.09" right="0.7480314960629921" top="0.984251968503937" bottom="0.984251968503937" header="0.5118110236220472" footer="0.5118110236220472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kjj</dc:creator>
  <cp:keywords/>
  <dc:description/>
  <cp:lastModifiedBy>kjj</cp:lastModifiedBy>
  <cp:lastPrinted>2017-02-22T08:42:58Z</cp:lastPrinted>
  <dcterms:created xsi:type="dcterms:W3CDTF">2017-02-22T05:20:00Z</dcterms:created>
  <dcterms:modified xsi:type="dcterms:W3CDTF">2017-02-22T09:03:36Z</dcterms:modified>
  <cp:category/>
  <cp:version/>
  <cp:contentType/>
  <cp:contentStatus/>
</cp:coreProperties>
</file>