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firstSheet="4" activeTab="12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5工资福利" sheetId="5" r:id="rId5"/>
    <sheet name="6商品服务" sheetId="6" r:id="rId6"/>
    <sheet name="6商品服务(续)" sheetId="7" r:id="rId7"/>
    <sheet name="7个人家庭" sheetId="8" r:id="rId8"/>
    <sheet name="8征收计划表" sheetId="9" r:id="rId9"/>
    <sheet name="9政府采购表" sheetId="10" r:id="rId10"/>
    <sheet name="10基金汇总表(资金)" sheetId="11" r:id="rId11"/>
    <sheet name="11基金汇总表(经济科目)" sheetId="12" r:id="rId12"/>
    <sheet name="12三公经费" sheetId="13" r:id="rId13"/>
  </sheets>
  <definedNames/>
  <calcPr fullCalcOnLoad="1"/>
</workbook>
</file>

<file path=xl/sharedStrings.xml><?xml version="1.0" encoding="utf-8"?>
<sst xmlns="http://schemas.openxmlformats.org/spreadsheetml/2006/main" count="719" uniqueCount="259">
  <si>
    <t>预算01表</t>
  </si>
  <si>
    <t xml:space="preserve"> 收  支  预  算  总  表</t>
  </si>
  <si>
    <t/>
  </si>
  <si>
    <t>单位：万元</t>
  </si>
  <si>
    <t>收                             入</t>
  </si>
  <si>
    <t>支                 出</t>
  </si>
  <si>
    <t>收  入  分  类</t>
  </si>
  <si>
    <t>2017年预算</t>
  </si>
  <si>
    <t>功能分类</t>
  </si>
  <si>
    <t>经济科目</t>
  </si>
  <si>
    <t>一、财政拨款</t>
  </si>
  <si>
    <t>201一般公共服务</t>
  </si>
  <si>
    <t>301工资福利支出</t>
  </si>
  <si>
    <t xml:space="preserve">    一般公共预算</t>
  </si>
  <si>
    <t>202外交</t>
  </si>
  <si>
    <t>302商品和服务支出</t>
  </si>
  <si>
    <t xml:space="preserve">    基金预算拨款</t>
  </si>
  <si>
    <t>203国防</t>
  </si>
  <si>
    <t>303对个人和家庭的补助</t>
  </si>
  <si>
    <t xml:space="preserve">    非税收入拨款</t>
  </si>
  <si>
    <t>204公共安全</t>
  </si>
  <si>
    <t>304对企事业单位的补贴</t>
  </si>
  <si>
    <t>二、其他收入</t>
  </si>
  <si>
    <t>205教育支出</t>
  </si>
  <si>
    <t>305转移性支出</t>
  </si>
  <si>
    <t>三、财政预拨款结余结转</t>
  </si>
  <si>
    <t>206科学技术支出</t>
  </si>
  <si>
    <t>307债务利息支出</t>
  </si>
  <si>
    <t xml:space="preserve">    结转</t>
  </si>
  <si>
    <t>207文化体育与传媒支出</t>
  </si>
  <si>
    <t>308债务还本支出</t>
  </si>
  <si>
    <t xml:space="preserve">    结余</t>
  </si>
  <si>
    <t>208社会保障和就业支出</t>
  </si>
  <si>
    <t>309基本建设支出</t>
  </si>
  <si>
    <t>209社会保险基金基础</t>
  </si>
  <si>
    <t>310其他资本性支出</t>
  </si>
  <si>
    <t>210医疗卫生与计划生育支出</t>
  </si>
  <si>
    <t>311贷款转贷及产权参股</t>
  </si>
  <si>
    <t>211节能环保支出</t>
  </si>
  <si>
    <t>399其他支出</t>
  </si>
  <si>
    <t>212城乡社区支出</t>
  </si>
  <si>
    <t>213农林水支出</t>
  </si>
  <si>
    <t>214交通运输支出</t>
  </si>
  <si>
    <t>215资源勘探信息等支出</t>
  </si>
  <si>
    <t>216商业服务等支出</t>
  </si>
  <si>
    <t>217金融支出</t>
  </si>
  <si>
    <t>219援助其他地区支出</t>
  </si>
  <si>
    <t>220国土海洋气象等支出</t>
  </si>
  <si>
    <t>221住房保障支出</t>
  </si>
  <si>
    <t>222储备事务支出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</si>
  <si>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</si>
  <si>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</si>
  <si>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</si>
  <si>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</si>
  <si>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</si>
  <si>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</si>
  <si>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</si>
  <si>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</si>
  <si>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</si>
  <si>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</si>
  <si>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</si>
  <si>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</si>
  <si>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</si>
  <si>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</si>
  <si>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</si>
  <si>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其他收入</t>
  </si>
  <si>
    <t>财政预拨款结余结转</t>
  </si>
  <si>
    <t>小计</t>
  </si>
  <si>
    <t>一般公共预算</t>
  </si>
  <si>
    <t>基金预算拨款</t>
  </si>
  <si>
    <t>非税收入拨款</t>
  </si>
  <si>
    <t>结转</t>
  </si>
  <si>
    <t>结余</t>
  </si>
  <si>
    <t>**</t>
  </si>
  <si>
    <t>合计</t>
  </si>
  <si>
    <t>09200101</t>
  </si>
  <si>
    <t>龙盛街街道办事处行政</t>
  </si>
  <si>
    <t>09200102</t>
  </si>
  <si>
    <t>龙盛街街道办事处事业</t>
  </si>
  <si>
    <t>09200103</t>
  </si>
  <si>
    <t>龙盛街街道办事处社区</t>
  </si>
  <si>
    <t>支出预算分类汇总表</t>
  </si>
  <si>
    <t>科目编码</t>
  </si>
  <si>
    <t>单位名称（科目）</t>
  </si>
  <si>
    <t>其他资金</t>
  </si>
  <si>
    <t>类</t>
  </si>
  <si>
    <t>款</t>
  </si>
  <si>
    <t>项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</si>
  <si>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</si>
  <si>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</si>
  <si>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</si>
  <si>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</si>
  <si>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</si>
  <si>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</si>
  <si>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</si>
  <si>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09200101</t>
  </si>
  <si>
    <t xml:space="preserve">      行政运行</t>
  </si>
  <si>
    <t>204</t>
  </si>
  <si>
    <t xml:space="preserve">  公共安全支出</t>
  </si>
  <si>
    <t>99</t>
  </si>
  <si>
    <t xml:space="preserve">    其他公共安全支出</t>
  </si>
  <si>
    <t xml:space="preserve">  204</t>
  </si>
  <si>
    <t xml:space="preserve">  99</t>
  </si>
  <si>
    <t xml:space="preserve">      其他公共安全支出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</si>
  <si>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</si>
  <si>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</si>
  <si>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</si>
  <si>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</si>
  <si>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</si>
  <si>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</si>
  <si>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08</t>
  </si>
  <si>
    <t xml:space="preserve">      基层政权和社区建设</t>
  </si>
  <si>
    <t>05</t>
  </si>
  <si>
    <t xml:space="preserve">    行政事业单位离退休</t>
  </si>
  <si>
    <t xml:space="preserve">  05</t>
  </si>
  <si>
    <t xml:space="preserve">      机关事业单位基本养老保险缴费支出</t>
  </si>
  <si>
    <t>212</t>
  </si>
  <si>
    <t xml:space="preserve">  城乡社区支出</t>
  </si>
  <si>
    <t xml:space="preserve">    城乡社区公共设施</t>
  </si>
  <si>
    <t xml:space="preserve">  212</t>
  </si>
  <si>
    <t xml:space="preserve">      其他城乡社区公共设施支出</t>
  </si>
  <si>
    <t>50</t>
  </si>
  <si>
    <t xml:space="preserve">  09200102</t>
  </si>
  <si>
    <t xml:space="preserve">      事业运行</t>
  </si>
  <si>
    <t xml:space="preserve">  09200103</t>
  </si>
  <si>
    <t>支出预算总表（经济科目）</t>
  </si>
  <si>
    <t>总      计</t>
  </si>
  <si>
    <t>307债务与利息支出</t>
  </si>
  <si>
    <t xml:space="preserve">    03</t>
  </si>
  <si>
    <t xml:space="preserve">    99</t>
  </si>
  <si>
    <t xml:space="preserve">    02</t>
  </si>
  <si>
    <t xml:space="preserve">    05</t>
  </si>
  <si>
    <t>预算05表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</si>
  <si>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</si>
  <si>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</si>
  <si>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</si>
  <si>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</si>
  <si>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</si>
  <si>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</si>
  <si>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</si>
  <si>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</si>
  <si>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</t>
  </si>
  <si>
    <t>其他工资福利支出</t>
  </si>
  <si>
    <t>工资津贴补贴</t>
  </si>
  <si>
    <t>地方补贴</t>
  </si>
  <si>
    <t>特殊行业津贴</t>
  </si>
  <si>
    <t>失业保险</t>
  </si>
  <si>
    <t>工伤保险</t>
  </si>
  <si>
    <t>城镇职工生育保险</t>
  </si>
  <si>
    <t>医疗保险</t>
  </si>
  <si>
    <t>公务员医疗</t>
  </si>
  <si>
    <t>其他社会保险费</t>
  </si>
  <si>
    <t>基础绩效</t>
  </si>
  <si>
    <t>奖励绩效</t>
  </si>
  <si>
    <t>在职人员医疗保险</t>
  </si>
  <si>
    <t>退休人员医疗保险</t>
  </si>
  <si>
    <t>在职人员公务员医疗补助</t>
  </si>
  <si>
    <t>退休人员公务员医疗补助</t>
  </si>
  <si>
    <t>预算06表</t>
  </si>
  <si>
    <t>商品和服务支出预算表--基本支出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</si>
  <si>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</si>
  <si>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</si>
  <si>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</si>
  <si>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</si>
  <si>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</si>
  <si>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</si>
  <si>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</si>
  <si>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</si>
  <si>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</si>
  <si>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</si>
  <si>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</si>
  <si>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维修(护)费(含其他维修)</t>
  </si>
  <si>
    <t>租赁费</t>
  </si>
  <si>
    <t>邮电费小计</t>
  </si>
  <si>
    <t>办公电话费</t>
  </si>
  <si>
    <t>邮寄费</t>
  </si>
  <si>
    <t>办公取暖费</t>
  </si>
  <si>
    <t>公务用车车辆经费</t>
  </si>
  <si>
    <t>公务用车车辆保险费</t>
  </si>
  <si>
    <t>执法执勤车辆</t>
  </si>
  <si>
    <t>其他车辆</t>
  </si>
  <si>
    <t>执法执勤车辆经费</t>
  </si>
  <si>
    <t>执法执勤</t>
  </si>
  <si>
    <t>车辆经费</t>
  </si>
  <si>
    <t>车辆保险费</t>
  </si>
  <si>
    <t>预算06表续</t>
  </si>
  <si>
    <t>商品和服务支出预算表（续）--基本支出</t>
  </si>
  <si>
    <t>会议费</t>
  </si>
  <si>
    <t>培训费小计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</si>
  <si>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</si>
  <si>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</si>
  <si>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</si>
  <si>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</si>
  <si>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</si>
  <si>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</si>
  <si>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</si>
  <si>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</si>
  <si>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</si>
  <si>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其他商品和服务支出</t>
  </si>
  <si>
    <t>培训教育经费</t>
  </si>
  <si>
    <t>培训费其他</t>
  </si>
  <si>
    <t>预算07表</t>
  </si>
  <si>
    <t>对个人和家庭补助支出预算表--基本支出</t>
  </si>
  <si>
    <t>总计</t>
  </si>
  <si>
    <t>离休费</t>
  </si>
  <si>
    <t>退休费</t>
  </si>
  <si>
    <t>退职(役)费</t>
  </si>
  <si>
    <t>抚恤金</t>
  </si>
  <si>
    <t>生活补助</t>
  </si>
  <si>
    <t>医疗费</t>
  </si>
  <si>
    <t>助学金</t>
  </si>
  <si>
    <t>奖励金</t>
  </si>
  <si>
    <t>住房公积金</t>
  </si>
  <si>
    <t>购房补贴</t>
  </si>
  <si>
    <t>采暖补贴</t>
  </si>
  <si>
    <t>其他对个人和家庭的补助支出</t>
  </si>
  <si>
    <t>离休工资</t>
  </si>
  <si>
    <t>离休津贴补贴</t>
  </si>
  <si>
    <t>离休医疗保险</t>
  </si>
  <si>
    <t>离休护理费</t>
  </si>
  <si>
    <t>离休活动费</t>
  </si>
  <si>
    <t>退休工资</t>
  </si>
  <si>
    <t>退休津贴补贴</t>
  </si>
  <si>
    <t>退休活动费</t>
  </si>
  <si>
    <t>退休书报费等</t>
  </si>
  <si>
    <t>预算08表</t>
  </si>
  <si>
    <t>2017年征收计划表</t>
  </si>
  <si>
    <t>单位名称（收入项目）</t>
  </si>
  <si>
    <t>2017年预算外资金情况</t>
  </si>
  <si>
    <t>备注</t>
  </si>
  <si>
    <t>总  计</t>
  </si>
  <si>
    <t>上年财政专户结转</t>
  </si>
  <si>
    <t>2017年征收计划</t>
  </si>
  <si>
    <t>纳入预算管理的收入</t>
  </si>
  <si>
    <t>纳入财政专户的收入</t>
  </si>
  <si>
    <t>预算09表</t>
  </si>
  <si>
    <t>政  府  采  购  预  算  表</t>
  </si>
  <si>
    <t>项         目</t>
  </si>
  <si>
    <t>数量</t>
  </si>
  <si>
    <t>单价(元)</t>
  </si>
  <si>
    <t>计量单位</t>
  </si>
  <si>
    <t>规格要求</t>
  </si>
  <si>
    <t>资     金     来     源</t>
  </si>
  <si>
    <t>需求时间</t>
  </si>
  <si>
    <t>采购项目</t>
  </si>
  <si>
    <t>采购目录</t>
  </si>
  <si>
    <t>预算10表</t>
  </si>
  <si>
    <t>政府性基金支出预算分类汇总表</t>
  </si>
  <si>
    <t>预算11表</t>
  </si>
  <si>
    <t>政府性基金预算支出预算总表（经济科目）</t>
  </si>
  <si>
    <t>2017年乌鲁木齐市水磨沟区部门"三公经费"支出预算表</t>
  </si>
  <si>
    <t>部门名称：龙盛街街道办事处</t>
  </si>
  <si>
    <t>项目</t>
  </si>
  <si>
    <t>预算数(财政预算数)</t>
  </si>
  <si>
    <t>1、因公出国(境)</t>
  </si>
  <si>
    <t>2、公务接待费</t>
  </si>
  <si>
    <t>3、公务用车费</t>
  </si>
  <si>
    <t>其中:(1)公务用车运行维护费</t>
  </si>
  <si>
    <t xml:space="preserve">     (2)公务用车购置费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</si>
</sst>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6.8515625" style="0" bestFit="1" customWidth="1"/>
    <col min="2" max="2" width="11.28125" style="0" bestFit="1" customWidth="1"/>
    <col min="3" max="3" width="26.7109375" style="0" bestFit="1" customWidth="1"/>
    <col min="4" max="4" width="11.28125" style="0" bestFit="1" customWidth="1"/>
    <col min="5" max="5" width="22.57421875" style="0" bestFit="1" customWidth="1"/>
    <col min="6" max="6" width="11.28125" style="0" bestFit="1" customWidth="1"/>
  </cols>
  <sheetData>
    <row r="1" ht="0.75" customHeight="1">
      <c r="F1" t="s">
        <v>0</v>
      </c>
    </row>
    <row r="2" ht="13.5">
      <c r="A2" t="s">
        <v>1</v>
      </c>
    </row>
    <row r="3" spans="1:6" ht="12" customHeight="1">
      <c r="F3" t="s">
        <v>3</v>
      </c>
    </row>
    <row r="4" spans="1:3" ht="13.5">
      <c r="A4" t="s">
        <v>4</v>
      </c>
      <c r="C4" t="s">
        <v>5</v>
      </c>
    </row>
    <row r="5" spans="1:6" ht="13.5">
      <c r="A5" t="s">
        <v>6</v>
      </c>
      <c r="B5" t="s">
        <v>7</v>
      </c>
      <c r="C5" t="s">
        <v>8</v>
      </c>
      <c r="D5" t="s">
        <v>7</v>
      </c>
      <c r="E5" t="s">
        <v>9</v>
      </c>
      <c r="F5" t="s">
        <v>7</v>
      </c>
    </row>
    <row r="6" spans="1:6" ht="13.5">
      <c r="A6" t="s">
        <v>10</v>
      </c>
      <c r="B6">
        <v>3068.48</v>
      </c>
      <c r="C6" t="s">
        <v>11</v>
      </c>
      <c r="D6">
        <v>104.79</v>
      </c>
      <c r="E6" t="s">
        <v>12</v>
      </c>
      <c r="F6">
        <v>385.83</v>
      </c>
    </row>
    <row r="7" spans="1:6" ht="13.5">
      <c r="A7" t="s">
        <v>13</v>
      </c>
      <c r="B7">
        <v>3068.48</v>
      </c>
      <c r="C7" t="s">
        <v>14</v>
      </c>
      <c r="D7">
        <v>0</v>
      </c>
      <c r="E7" t="s">
        <v>15</v>
      </c>
      <c r="F7">
        <v>2017.38</v>
      </c>
    </row>
    <row r="8" spans="1:6" ht="13.5">
      <c r="A8" t="s">
        <v>16</v>
      </c>
      <c r="B8">
        <v>0</v>
      </c>
      <c r="C8" t="s">
        <v>17</v>
      </c>
      <c r="D8">
        <v>0</v>
      </c>
      <c r="E8" t="s">
        <v>18</v>
      </c>
      <c r="F8">
        <v>665.27</v>
      </c>
    </row>
    <row r="9" spans="1:6" ht="13.5">
      <c r="A9" t="s">
        <v>19</v>
      </c>
      <c r="B9">
        <v>0</v>
      </c>
      <c r="C9" t="s">
        <v>20</v>
      </c>
      <c r="D9">
        <v>68.4</v>
      </c>
      <c r="E9" t="s">
        <v>21</v>
      </c>
      <c r="F9">
        <v>0</v>
      </c>
    </row>
    <row r="10" spans="1:6" ht="13.5">
      <c r="A10" t="s">
        <v>22</v>
      </c>
      <c r="B10">
        <v>0</v>
      </c>
      <c r="C10" t="s">
        <v>23</v>
      </c>
      <c r="D10">
        <v>0</v>
      </c>
      <c r="E10" t="s">
        <v>24</v>
      </c>
      <c r="F10">
        <v>0</v>
      </c>
    </row>
    <row r="11" spans="1:6" ht="13.5">
      <c r="A11" t="s">
        <v>25</v>
      </c>
      <c r="B11">
        <v>0</v>
      </c>
      <c r="C11" t="s">
        <v>26</v>
      </c>
      <c r="D11">
        <v>0</v>
      </c>
      <c r="E11" t="s">
        <v>27</v>
      </c>
      <c r="F11">
        <v>0</v>
      </c>
    </row>
    <row r="12" spans="1:6" ht="13.5">
      <c r="A12" t="s">
        <v>28</v>
      </c>
      <c r="B12">
        <v>0</v>
      </c>
      <c r="C12" t="s">
        <v>29</v>
      </c>
      <c r="D12">
        <v>0</v>
      </c>
      <c r="E12" t="s">
        <v>30</v>
      </c>
      <c r="F12">
        <v>0</v>
      </c>
    </row>
    <row r="13" spans="1:6" ht="13.5">
      <c r="A13" t="s">
        <v>31</v>
      </c>
      <c r="B13">
        <v>0</v>
      </c>
      <c r="C13" t="s">
        <v>32</v>
      </c>
      <c r="D13">
        <v>2085.28</v>
      </c>
      <c r="E13" t="s">
        <v>33</v>
      </c>
      <c r="F13">
        <v>0</v>
      </c>
    </row>
    <row r="14" spans="3:6" ht="13.5">
      <c r="C14" t="s">
        <v>34</v>
      </c>
      <c r="D14">
        <v>0</v>
      </c>
      <c r="E14" t="s">
        <v>35</v>
      </c>
      <c r="F14">
        <v>0</v>
      </c>
    </row>
    <row r="15" spans="3:6" ht="13.5">
      <c r="C15" t="s">
        <v>36</v>
      </c>
      <c r="D15">
        <v>0</v>
      </c>
      <c r="E15" t="s">
        <v>37</v>
      </c>
      <c r="F15">
        <v>0</v>
      </c>
    </row>
    <row r="16" spans="3:6" ht="13.5">
      <c r="C16" t="s">
        <v>38</v>
      </c>
      <c r="D16">
        <v>0</v>
      </c>
      <c r="E16" t="s">
        <v>39</v>
      </c>
      <c r="F16">
        <v>0</v>
      </c>
    </row>
    <row r="17" spans="3:4" ht="13.5">
      <c r="C17" t="s">
        <v>40</v>
      </c>
      <c r="D17">
        <v>810.01</v>
      </c>
    </row>
    <row r="18" spans="3:4" ht="13.5">
      <c r="C18" t="s">
        <v>41</v>
      </c>
      <c r="D18">
        <v>0</v>
      </c>
    </row>
    <row r="19" spans="3:4" ht="13.5">
      <c r="C19" t="s">
        <v>42</v>
      </c>
      <c r="D19">
        <v>0</v>
      </c>
    </row>
    <row r="20" spans="3:4" ht="13.5">
      <c r="C20" t="s">
        <v>43</v>
      </c>
      <c r="D20">
        <v>0</v>
      </c>
    </row>
    <row r="21" spans="3:4" ht="13.5">
      <c r="C21" t="s">
        <v>44</v>
      </c>
      <c r="D21">
        <v>0</v>
      </c>
    </row>
    <row r="22" spans="3:4" ht="13.5">
      <c r="C22" t="s">
        <v>45</v>
      </c>
      <c r="D22">
        <v>0</v>
      </c>
    </row>
    <row r="23" spans="3:4" ht="13.5">
      <c r="C23" t="s">
        <v>46</v>
      </c>
      <c r="D23">
        <v>0</v>
      </c>
    </row>
    <row r="24" spans="3:4" ht="13.5">
      <c r="C24" t="s">
        <v>47</v>
      </c>
      <c r="D24">
        <v>0</v>
      </c>
    </row>
    <row r="25" spans="3:4" ht="13.5">
      <c r="C25" t="s">
        <v>48</v>
      </c>
      <c r="D25">
        <v>0</v>
      </c>
    </row>
    <row r="26" spans="3:4" ht="13.5">
      <c r="C26" t="s">
        <v>49</v>
      </c>
      <c r="D26">
        <v>0</v>
      </c>
    </row>
    <row r="27" spans="3:4" ht="13.5">
      <c r="C27" t="s">
        <v>50</v>
      </c>
      <c r="D27">
        <v>0</v>
      </c>
    </row>
    <row r="28" spans="3:4" ht="13.5">
      <c r="C28" t="s">
        <v>51</v>
      </c>
      <c r="D28">
        <v>0</v>
      </c>
    </row>
    <row r="29" spans="3:4" ht="13.5">
      <c r="C29" t="s">
        <v>52</v>
      </c>
      <c r="D29">
        <v>0</v>
      </c>
    </row>
    <row r="30" spans="3:4" ht="13.5">
      <c r="C30" t="s">
        <v>53</v>
      </c>
      <c r="D30">
        <v>0</v>
      </c>
    </row>
    <row r="31" spans="3:4" ht="13.5">
      <c r="C31" t="s">
        <v>54</v>
      </c>
      <c r="D31">
        <v>0</v>
      </c>
    </row>
    <row r="32" spans="3:4" ht="13.5">
      <c r="C32" t="s">
        <v>55</v>
      </c>
      <c r="D32">
        <v>0</v>
      </c>
    </row>
    <row r="33" spans="3:4" ht="13.5">
      <c r="C33" t="s">
        <v>56</v>
      </c>
      <c r="D33">
        <v>0</v>
      </c>
    </row>
    <row r="34" spans="1:6" ht="13.5">
      <c r="A34" t="s">
        <v>57</v>
      </c>
      <c r="B34">
        <v>3068.48</v>
      </c>
      <c r="C34" t="s">
        <v>58</v>
      </c>
      <c r="D34">
        <v>3068.48</v>
      </c>
      <c r="E34" t="s">
        <v>58</v>
      </c>
      <c r="F34">
        <v>3068.48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N13" sqref="N13"/>
    </sheetView>
  </sheetViews>
  <sheetFormatPr defaultColWidth="9.140625" defaultRowHeight="15"/>
  <cols>
    <col min="5" max="5" width="4.00390625" style="0" customWidth="1"/>
    <col min="6" max="7" width="5.00390625" style="0" customWidth="1"/>
    <col min="8" max="8" width="4.421875" style="0" customWidth="1"/>
    <col min="9" max="9" width="4.00390625" style="0" customWidth="1"/>
  </cols>
  <sheetData>
    <row r="1" ht="13.5">
      <c r="Q1" t="s">
        <v>235</v>
      </c>
    </row>
    <row r="2" ht="13.5">
      <c r="A2" t="s">
        <v>236</v>
      </c>
    </row>
    <row r="3" ht="13.5">
      <c r="Q3" t="s">
        <v>3</v>
      </c>
    </row>
    <row r="4" spans="1:17" ht="13.5">
      <c r="A4" t="s">
        <v>61</v>
      </c>
      <c r="B4" t="s">
        <v>62</v>
      </c>
      <c r="C4" t="s">
        <v>237</v>
      </c>
      <c r="E4" t="s">
        <v>238</v>
      </c>
      <c r="F4" t="s">
        <v>239</v>
      </c>
      <c r="G4" t="s">
        <v>240</v>
      </c>
      <c r="H4" t="s">
        <v>241</v>
      </c>
      <c r="I4" t="s">
        <v>242</v>
      </c>
      <c r="Q4" t="s">
        <v>243</v>
      </c>
    </row>
    <row r="5" spans="3:15" ht="13.5">
      <c r="C5" t="s">
        <v>244</v>
      </c>
      <c r="D5" t="s">
        <v>245</v>
      </c>
      <c r="I5" t="s">
        <v>230</v>
      </c>
      <c r="J5" t="s">
        <v>64</v>
      </c>
      <c r="N5" t="s">
        <v>84</v>
      </c>
      <c r="O5" t="s">
        <v>66</v>
      </c>
    </row>
    <row r="6" spans="10:16" ht="13.5">
      <c r="J6" t="s">
        <v>67</v>
      </c>
      <c r="K6" t="s">
        <v>68</v>
      </c>
      <c r="L6" t="s">
        <v>69</v>
      </c>
      <c r="M6" t="s">
        <v>70</v>
      </c>
      <c r="O6" t="s">
        <v>71</v>
      </c>
      <c r="P6" t="s">
        <v>72</v>
      </c>
    </row>
    <row r="7" spans="1:17" ht="13.5">
      <c r="A7" t="s">
        <v>73</v>
      </c>
      <c r="B7" t="s">
        <v>73</v>
      </c>
      <c r="C7" t="s">
        <v>73</v>
      </c>
      <c r="D7" t="s">
        <v>73</v>
      </c>
      <c r="E7" t="s">
        <v>73</v>
      </c>
      <c r="F7" t="s">
        <v>73</v>
      </c>
      <c r="G7" t="s">
        <v>73</v>
      </c>
      <c r="H7" t="s">
        <v>73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10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M1" t="s">
        <v>246</v>
      </c>
    </row>
    <row r="2" ht="13.5">
      <c r="A2" t="s">
        <v>247</v>
      </c>
    </row>
    <row r="3" spans="1:13" ht="13.5">
      <c r="M3" t="s">
        <v>3</v>
      </c>
    </row>
    <row r="4" spans="1:12" ht="13.5">
      <c r="A4" t="s">
        <v>82</v>
      </c>
      <c r="D4" t="s">
        <v>61</v>
      </c>
      <c r="E4" t="s">
        <v>83</v>
      </c>
      <c r="F4" t="s">
        <v>74</v>
      </c>
      <c r="G4" t="s">
        <v>64</v>
      </c>
      <c r="K4" t="s">
        <v>84</v>
      </c>
      <c r="L4" t="s">
        <v>66</v>
      </c>
    </row>
    <row r="5" spans="1:13" ht="13.5">
      <c r="A5" t="s">
        <v>85</v>
      </c>
      <c r="B5" t="s">
        <v>86</v>
      </c>
      <c r="C5" t="s">
        <v>87</v>
      </c>
      <c r="G5" t="s">
        <v>67</v>
      </c>
      <c r="H5" t="s">
        <v>68</v>
      </c>
      <c r="I5" t="s">
        <v>69</v>
      </c>
      <c r="J5" t="s">
        <v>70</v>
      </c>
      <c r="L5" t="s">
        <v>71</v>
      </c>
      <c r="M5" t="s">
        <v>72</v>
      </c>
    </row>
    <row r="6" spans="1:13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v>2</v>
      </c>
      <c r="H6">
        <v>3</v>
      </c>
      <c r="I6">
        <v>4</v>
      </c>
      <c r="J6">
        <f>I6+1</f>
        <v>5</v>
      </c>
      <c r="K6">
        <f>J6+1</f>
        <v>6</v>
      </c>
      <c r="L6">
        <f>K6+1</f>
        <v>7</v>
      </c>
      <c r="M6">
        <f>L6+1</f>
        <v>8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M14" sqref="M14"/>
    </sheetView>
  </sheetViews>
  <sheetFormatPr defaultColWidth="9.140625" defaultRowHeight="15"/>
  <sheetData>
    <row r="1" ht="13.5">
      <c r="Q1" t="s">
        <v>248</v>
      </c>
    </row>
    <row r="2" ht="13.5">
      <c r="A2" t="s">
        <v>249</v>
      </c>
    </row>
    <row r="3" spans="1:17" ht="13.5">
      <c r="Q3" t="s">
        <v>3</v>
      </c>
    </row>
    <row r="4" spans="1:17" ht="13.5">
      <c r="A4" t="s">
        <v>82</v>
      </c>
      <c r="D4" t="s">
        <v>61</v>
      </c>
      <c r="E4" t="s">
        <v>83</v>
      </c>
      <c r="F4" t="s">
        <v>126</v>
      </c>
      <c r="G4" t="s">
        <v>12</v>
      </c>
      <c r="H4" t="s">
        <v>15</v>
      </c>
      <c r="I4" t="s">
        <v>18</v>
      </c>
      <c r="J4" t="s">
        <v>21</v>
      </c>
      <c r="K4" t="s">
        <v>24</v>
      </c>
      <c r="L4" t="s">
        <v>127</v>
      </c>
      <c r="M4" t="s">
        <v>30</v>
      </c>
      <c r="N4" t="s">
        <v>33</v>
      </c>
      <c r="O4" t="s">
        <v>35</v>
      </c>
      <c r="P4" t="s">
        <v>37</v>
      </c>
      <c r="Q4" t="s">
        <v>39</v>
      </c>
    </row>
    <row r="5" spans="1:3" ht="13.5">
      <c r="A5" t="s">
        <v>85</v>
      </c>
      <c r="B5" t="s">
        <v>86</v>
      </c>
      <c r="C5" t="s">
        <v>87</v>
      </c>
    </row>
    <row r="6" spans="1:17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f aca="true" t="shared" si="0" ref="G6:Q6">F6+1</f>
        <v>2</v>
      </c>
      <c r="H6">
        <f t="shared" si="0"/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N38" sqref="N38"/>
    </sheetView>
  </sheetViews>
  <sheetFormatPr defaultColWidth="9.140625" defaultRowHeight="15"/>
  <sheetData>
    <row r="2" ht="13.5">
      <c r="A2" t="s">
        <v>250</v>
      </c>
    </row>
    <row r="5" spans="1:3" ht="13.5">
      <c r="A5" t="s">
        <v>251</v>
      </c>
      <c r="C5" t="s">
        <v>3</v>
      </c>
    </row>
    <row r="6" spans="1:3" ht="13.5">
      <c r="A6" t="s">
        <v>252</v>
      </c>
      <c r="B6" t="s">
        <v>253</v>
      </c>
      <c r="C6" t="s">
        <v>229</v>
      </c>
    </row>
    <row r="7" spans="1:3" ht="13.5">
      <c r="A7">
        <v>1</v>
      </c>
      <c r="B7">
        <v>2</v>
      </c>
      <c r="C7">
        <v>3</v>
      </c>
    </row>
    <row r="8" spans="1:2" ht="13.5">
      <c r="A8" t="s">
        <v>74</v>
      </c>
      <c r="B8">
        <v>0.16</v>
      </c>
    </row>
    <row r="9" ht="13.5">
      <c r="A9" t="s">
        <v>254</v>
      </c>
    </row>
    <row r="10" spans="1:2" ht="13.5">
      <c r="A10" t="s">
        <v>255</v>
      </c>
      <c r="B10">
        <v>0.16</v>
      </c>
    </row>
    <row r="11" spans="1:2" ht="13.5">
      <c r="A11" t="s">
        <v>256</v>
      </c>
      <c r="B11">
        <v>0</v>
      </c>
    </row>
    <row r="12" spans="1:2" ht="13.5">
      <c r="A12" t="s">
        <v>257</v>
      </c>
      <c r="B12">
        <v>0</v>
      </c>
    </row>
    <row r="13" spans="1:2" ht="13.5">
      <c r="A13" t="s">
        <v>258</v>
      </c>
      <c r="B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7" sqref="E7"/>
    </sheetView>
  </sheetViews>
  <sheetFormatPr defaultColWidth="9.140625" defaultRowHeight="15"/>
  <cols>
    <col min="5" max="5" width="14.8515625" style="0" customWidth="1"/>
  </cols>
  <sheetData>
    <row r="1" ht="13.5">
      <c r="J1" t="s">
        <v>59</v>
      </c>
    </row>
    <row r="2" ht="13.5">
      <c r="A2" t="s">
        <v>60</v>
      </c>
    </row>
    <row r="3" ht="13.5">
      <c r="J3" t="s">
        <v>3</v>
      </c>
    </row>
    <row r="4" spans="1:9" ht="13.5">
      <c r="A4" t="s">
        <v>61</v>
      </c>
      <c r="B4" t="s">
        <v>62</v>
      </c>
      <c r="C4" t="s">
        <v>63</v>
      </c>
      <c r="D4" t="s">
        <v>64</v>
      </c>
      <c r="H4" t="s">
        <v>65</v>
      </c>
      <c r="I4" t="s">
        <v>66</v>
      </c>
    </row>
    <row r="5" spans="4:10" ht="13.5">
      <c r="D5" t="s">
        <v>67</v>
      </c>
      <c r="E5" t="s">
        <v>68</v>
      </c>
      <c r="F5" t="s">
        <v>69</v>
      </c>
      <c r="G5" t="s">
        <v>70</v>
      </c>
      <c r="I5" t="s">
        <v>71</v>
      </c>
      <c r="J5" t="s">
        <v>72</v>
      </c>
    </row>
    <row r="6" spans="1:10" ht="13.5">
      <c r="A6" t="s">
        <v>73</v>
      </c>
      <c r="B6" t="s">
        <v>73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f>I6+1</f>
        <v>8</v>
      </c>
    </row>
    <row r="7" spans="2:10" ht="13.5">
      <c r="B7" t="s">
        <v>74</v>
      </c>
      <c r="C7">
        <v>3068.48</v>
      </c>
      <c r="D7">
        <v>3068.48</v>
      </c>
      <c r="E7">
        <v>3068.48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3.5">
      <c r="A8" t="s">
        <v>75</v>
      </c>
      <c r="B8" t="s">
        <v>76</v>
      </c>
      <c r="C8">
        <v>2491.27</v>
      </c>
      <c r="D8">
        <v>2491.27</v>
      </c>
      <c r="E8">
        <v>2491.27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3.5">
      <c r="A9" t="s">
        <v>77</v>
      </c>
      <c r="B9" t="s">
        <v>78</v>
      </c>
      <c r="C9">
        <v>26.89</v>
      </c>
      <c r="D9">
        <v>26.89</v>
      </c>
      <c r="E9">
        <v>26.89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3.5">
      <c r="A10" t="s">
        <v>79</v>
      </c>
      <c r="B10" t="s">
        <v>80</v>
      </c>
      <c r="C10">
        <v>550.32</v>
      </c>
      <c r="D10">
        <v>550.32</v>
      </c>
      <c r="E10">
        <v>550.32</v>
      </c>
      <c r="F10">
        <v>0</v>
      </c>
      <c r="G10">
        <v>0</v>
      </c>
      <c r="H10">
        <v>0</v>
      </c>
      <c r="I10">
        <v>0</v>
      </c>
      <c r="J1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W6" sqref="W6"/>
    </sheetView>
  </sheetViews>
  <sheetFormatPr defaultColWidth="9.140625" defaultRowHeight="15"/>
  <cols>
    <col min="2" max="2" width="6.140625" style="0" customWidth="1"/>
    <col min="3" max="3" width="6.00390625" style="0" customWidth="1"/>
    <col min="4" max="4" width="14.28125" style="0" customWidth="1"/>
    <col min="5" max="5" width="25.421875" style="0" customWidth="1"/>
  </cols>
  <sheetData>
    <row r="1" ht="13.5">
      <c r="A1" t="s">
        <v>81</v>
      </c>
    </row>
    <row r="2" spans="1:12" ht="13.5">
      <c r="A2" t="s">
        <v>82</v>
      </c>
      <c r="D2" t="s">
        <v>61</v>
      </c>
      <c r="E2" t="s">
        <v>83</v>
      </c>
      <c r="F2" t="s">
        <v>74</v>
      </c>
      <c r="G2" t="s">
        <v>64</v>
      </c>
      <c r="K2" t="s">
        <v>84</v>
      </c>
      <c r="L2" t="s">
        <v>66</v>
      </c>
    </row>
    <row r="3" spans="1:13" ht="13.5">
      <c r="A3" t="s">
        <v>85</v>
      </c>
      <c r="B3" t="s">
        <v>86</v>
      </c>
      <c r="C3" t="s">
        <v>87</v>
      </c>
      <c r="G3" t="s">
        <v>67</v>
      </c>
      <c r="H3" t="s">
        <v>68</v>
      </c>
      <c r="I3" t="s">
        <v>69</v>
      </c>
      <c r="J3" t="s">
        <v>70</v>
      </c>
      <c r="L3" t="s">
        <v>71</v>
      </c>
      <c r="M3" t="s">
        <v>72</v>
      </c>
    </row>
    <row r="4" spans="1:13" ht="13.5">
      <c r="A4" t="s">
        <v>73</v>
      </c>
      <c r="B4" t="s">
        <v>73</v>
      </c>
      <c r="C4" t="s">
        <v>73</v>
      </c>
      <c r="D4" t="s">
        <v>73</v>
      </c>
      <c r="E4" t="s">
        <v>73</v>
      </c>
      <c r="F4">
        <v>1</v>
      </c>
      <c r="G4">
        <v>2</v>
      </c>
      <c r="H4">
        <v>3</v>
      </c>
      <c r="I4">
        <v>4</v>
      </c>
      <c r="J4">
        <f>I4+1</f>
        <v>5</v>
      </c>
      <c r="K4">
        <f>J4+1</f>
        <v>6</v>
      </c>
      <c r="L4">
        <f>K4+1</f>
        <v>7</v>
      </c>
      <c r="M4">
        <f>L4+1</f>
        <v>8</v>
      </c>
    </row>
    <row r="5" spans="5:13" ht="13.5">
      <c r="E5" t="s">
        <v>74</v>
      </c>
      <c r="F5">
        <v>3068.48</v>
      </c>
      <c r="G5">
        <v>3068.48</v>
      </c>
      <c r="H5">
        <v>3068.48</v>
      </c>
      <c r="I5">
        <v>0</v>
      </c>
      <c r="J5">
        <v>0</v>
      </c>
      <c r="K5">
        <v>0</v>
      </c>
      <c r="L5">
        <v>0</v>
      </c>
      <c r="M5">
        <v>0</v>
      </c>
    </row>
    <row r="6" spans="4:13" ht="13.5">
      <c r="D6" t="s">
        <v>75</v>
      </c>
      <c r="E6" t="s">
        <v>76</v>
      </c>
      <c r="F6">
        <v>2491.27</v>
      </c>
      <c r="G6">
        <v>2491.27</v>
      </c>
      <c r="H6">
        <v>2491.27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3.5">
      <c r="A7" t="s">
        <v>88</v>
      </c>
      <c r="E7" t="s">
        <v>89</v>
      </c>
      <c r="F7">
        <v>80.11</v>
      </c>
      <c r="G7">
        <v>80.11</v>
      </c>
      <c r="H7">
        <v>80.11</v>
      </c>
      <c r="I7">
        <v>0</v>
      </c>
      <c r="J7">
        <v>0</v>
      </c>
      <c r="K7">
        <v>0</v>
      </c>
      <c r="L7">
        <v>0</v>
      </c>
      <c r="M7">
        <v>0</v>
      </c>
    </row>
    <row r="8" spans="2:13" ht="13.5">
      <c r="B8" t="s">
        <v>90</v>
      </c>
      <c r="E8" t="s">
        <v>91</v>
      </c>
      <c r="F8">
        <v>80.11</v>
      </c>
      <c r="G8">
        <v>80.11</v>
      </c>
      <c r="H8">
        <v>80.11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3.5">
      <c r="A9" t="s">
        <v>92</v>
      </c>
      <c r="B9" t="s">
        <v>93</v>
      </c>
      <c r="C9" t="s">
        <v>94</v>
      </c>
      <c r="D9" t="s">
        <v>95</v>
      </c>
      <c r="E9" t="s">
        <v>96</v>
      </c>
      <c r="F9">
        <v>80.11</v>
      </c>
      <c r="G9">
        <v>80.11</v>
      </c>
      <c r="H9">
        <v>80.11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3.5">
      <c r="A10" t="s">
        <v>97</v>
      </c>
      <c r="E10" t="s">
        <v>98</v>
      </c>
      <c r="F10">
        <v>68.4</v>
      </c>
      <c r="G10">
        <v>68.4</v>
      </c>
      <c r="H10">
        <v>68.4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2:13" ht="13.5">
      <c r="B11" t="s">
        <v>99</v>
      </c>
      <c r="E11" t="s">
        <v>100</v>
      </c>
      <c r="F11">
        <v>68.4</v>
      </c>
      <c r="G11">
        <v>68.4</v>
      </c>
      <c r="H11">
        <v>68.4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3.5">
      <c r="A12" t="s">
        <v>101</v>
      </c>
      <c r="B12" t="s">
        <v>102</v>
      </c>
      <c r="C12" t="s">
        <v>94</v>
      </c>
      <c r="D12" t="s">
        <v>95</v>
      </c>
      <c r="E12" t="s">
        <v>103</v>
      </c>
      <c r="F12">
        <v>68.4</v>
      </c>
      <c r="G12">
        <v>68.4</v>
      </c>
      <c r="H12">
        <v>68.4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3.5">
      <c r="A13" t="s">
        <v>104</v>
      </c>
      <c r="E13" t="s">
        <v>105</v>
      </c>
      <c r="F13">
        <v>1532.75</v>
      </c>
      <c r="G13">
        <v>1532.75</v>
      </c>
      <c r="H13">
        <v>1532.75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2:13" ht="13.5">
      <c r="B14" t="s">
        <v>106</v>
      </c>
      <c r="E14" t="s">
        <v>107</v>
      </c>
      <c r="F14">
        <v>1527.92</v>
      </c>
      <c r="G14">
        <v>1527.92</v>
      </c>
      <c r="H14">
        <v>1527.92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3.5">
      <c r="A15" t="s">
        <v>108</v>
      </c>
      <c r="B15" t="s">
        <v>109</v>
      </c>
      <c r="C15" t="s">
        <v>110</v>
      </c>
      <c r="D15" t="s">
        <v>95</v>
      </c>
      <c r="E15" t="s">
        <v>111</v>
      </c>
      <c r="F15">
        <v>1527.92</v>
      </c>
      <c r="G15">
        <v>1527.92</v>
      </c>
      <c r="H15">
        <v>1527.92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2:13" ht="13.5">
      <c r="B16" t="s">
        <v>112</v>
      </c>
      <c r="E16" t="s">
        <v>113</v>
      </c>
      <c r="F16">
        <v>4.83</v>
      </c>
      <c r="G16">
        <v>4.83</v>
      </c>
      <c r="H16">
        <v>4.83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3.5">
      <c r="A17" t="s">
        <v>108</v>
      </c>
      <c r="B17" t="s">
        <v>114</v>
      </c>
      <c r="C17" t="s">
        <v>112</v>
      </c>
      <c r="D17" t="s">
        <v>95</v>
      </c>
      <c r="E17" t="s">
        <v>115</v>
      </c>
      <c r="F17">
        <v>4.83</v>
      </c>
      <c r="G17">
        <v>4.83</v>
      </c>
      <c r="H17">
        <v>4.83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3.5">
      <c r="A18" t="s">
        <v>116</v>
      </c>
      <c r="E18" t="s">
        <v>117</v>
      </c>
      <c r="F18">
        <v>810.01</v>
      </c>
      <c r="G18">
        <v>810.01</v>
      </c>
      <c r="H18">
        <v>810.01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2:13" ht="13.5">
      <c r="B19" t="s">
        <v>90</v>
      </c>
      <c r="E19" t="s">
        <v>118</v>
      </c>
      <c r="F19">
        <v>810.01</v>
      </c>
      <c r="G19">
        <v>810.01</v>
      </c>
      <c r="H19">
        <v>810.01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3.5">
      <c r="A20" t="s">
        <v>119</v>
      </c>
      <c r="B20" t="s">
        <v>93</v>
      </c>
      <c r="C20" t="s">
        <v>99</v>
      </c>
      <c r="D20" t="s">
        <v>95</v>
      </c>
      <c r="E20" t="s">
        <v>120</v>
      </c>
      <c r="F20">
        <v>810.01</v>
      </c>
      <c r="G20">
        <v>810.01</v>
      </c>
      <c r="H20">
        <v>810.01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4:13" ht="13.5">
      <c r="D21" t="s">
        <v>77</v>
      </c>
      <c r="E21" t="s">
        <v>78</v>
      </c>
      <c r="F21">
        <v>26.89</v>
      </c>
      <c r="G21">
        <v>26.89</v>
      </c>
      <c r="H21">
        <v>26.89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3.5">
      <c r="A22" t="s">
        <v>88</v>
      </c>
      <c r="E22" t="s">
        <v>89</v>
      </c>
      <c r="F22">
        <v>24.68</v>
      </c>
      <c r="G22">
        <v>24.68</v>
      </c>
      <c r="H22">
        <v>24.68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2:13" ht="13.5">
      <c r="B23" t="s">
        <v>90</v>
      </c>
      <c r="E23" t="s">
        <v>91</v>
      </c>
      <c r="F23">
        <v>24.68</v>
      </c>
      <c r="G23">
        <v>24.68</v>
      </c>
      <c r="H23">
        <v>24.68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3.5">
      <c r="A24" t="s">
        <v>92</v>
      </c>
      <c r="B24" t="s">
        <v>93</v>
      </c>
      <c r="C24" t="s">
        <v>121</v>
      </c>
      <c r="D24" t="s">
        <v>122</v>
      </c>
      <c r="E24" t="s">
        <v>123</v>
      </c>
      <c r="F24">
        <v>24.68</v>
      </c>
      <c r="G24">
        <v>24.68</v>
      </c>
      <c r="H24">
        <v>24.68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3.5">
      <c r="A25" t="s">
        <v>104</v>
      </c>
      <c r="E25" t="s">
        <v>105</v>
      </c>
      <c r="F25">
        <v>2.21</v>
      </c>
      <c r="G25">
        <v>2.21</v>
      </c>
      <c r="H25">
        <v>2.21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2:13" ht="13.5">
      <c r="B26" t="s">
        <v>112</v>
      </c>
      <c r="E26" t="s">
        <v>113</v>
      </c>
      <c r="F26">
        <v>2.21</v>
      </c>
      <c r="G26">
        <v>2.21</v>
      </c>
      <c r="H26">
        <v>2.21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3.5">
      <c r="A27" t="s">
        <v>108</v>
      </c>
      <c r="B27" t="s">
        <v>114</v>
      </c>
      <c r="C27" t="s">
        <v>112</v>
      </c>
      <c r="D27" t="s">
        <v>122</v>
      </c>
      <c r="E27" t="s">
        <v>115</v>
      </c>
      <c r="F27">
        <v>2.21</v>
      </c>
      <c r="G27">
        <v>2.21</v>
      </c>
      <c r="H27">
        <v>2.21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4:13" ht="13.5">
      <c r="D28" t="s">
        <v>79</v>
      </c>
      <c r="E28" t="s">
        <v>80</v>
      </c>
      <c r="F28">
        <v>550.32</v>
      </c>
      <c r="G28">
        <v>550.32</v>
      </c>
      <c r="H28">
        <v>550.32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3.5">
      <c r="A29" t="s">
        <v>104</v>
      </c>
      <c r="E29" t="s">
        <v>105</v>
      </c>
      <c r="F29">
        <v>550.32</v>
      </c>
      <c r="G29">
        <v>550.32</v>
      </c>
      <c r="H29">
        <v>550.32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2:13" ht="13.5">
      <c r="B30" t="s">
        <v>106</v>
      </c>
      <c r="E30" t="s">
        <v>107</v>
      </c>
      <c r="F30">
        <v>503.23</v>
      </c>
      <c r="G30">
        <v>503.23</v>
      </c>
      <c r="H30">
        <v>503.23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3.5">
      <c r="A31" t="s">
        <v>108</v>
      </c>
      <c r="B31" t="s">
        <v>109</v>
      </c>
      <c r="C31" t="s">
        <v>110</v>
      </c>
      <c r="D31" t="s">
        <v>124</v>
      </c>
      <c r="E31" t="s">
        <v>111</v>
      </c>
      <c r="F31">
        <v>503.23</v>
      </c>
      <c r="G31">
        <v>503.23</v>
      </c>
      <c r="H31">
        <v>503.23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2:13" ht="13.5">
      <c r="B32" t="s">
        <v>112</v>
      </c>
      <c r="E32" t="s">
        <v>113</v>
      </c>
      <c r="F32">
        <v>47.09</v>
      </c>
      <c r="G32">
        <v>47.09</v>
      </c>
      <c r="H32">
        <v>47.09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3.5">
      <c r="A33" t="s">
        <v>108</v>
      </c>
      <c r="B33" t="s">
        <v>114</v>
      </c>
      <c r="C33" t="s">
        <v>112</v>
      </c>
      <c r="D33" t="s">
        <v>124</v>
      </c>
      <c r="E33" t="s">
        <v>115</v>
      </c>
      <c r="F33">
        <v>47.09</v>
      </c>
      <c r="G33">
        <v>47.09</v>
      </c>
      <c r="H33">
        <v>47.09</v>
      </c>
      <c r="I33">
        <v>0</v>
      </c>
      <c r="J33">
        <v>0</v>
      </c>
      <c r="K33">
        <v>0</v>
      </c>
      <c r="L33">
        <v>0</v>
      </c>
      <c r="M33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26" sqref="Q26"/>
    </sheetView>
  </sheetViews>
  <sheetFormatPr defaultColWidth="9.140625" defaultRowHeight="15"/>
  <cols>
    <col min="10" max="10" width="5.00390625" style="0" customWidth="1"/>
    <col min="11" max="11" width="6.28125" style="0" customWidth="1"/>
    <col min="12" max="12" width="6.140625" style="0" customWidth="1"/>
    <col min="13" max="13" width="4.421875" style="0" customWidth="1"/>
    <col min="14" max="14" width="6.421875" style="0" customWidth="1"/>
    <col min="15" max="15" width="5.8515625" style="0" customWidth="1"/>
    <col min="16" max="16" width="4.7109375" style="0" customWidth="1"/>
  </cols>
  <sheetData>
    <row r="1" ht="13.5">
      <c r="A1" t="s">
        <v>125</v>
      </c>
    </row>
    <row r="2" spans="1:17" ht="13.5">
      <c r="A2" t="s">
        <v>82</v>
      </c>
      <c r="D2" t="s">
        <v>61</v>
      </c>
      <c r="E2" t="s">
        <v>83</v>
      </c>
      <c r="F2" t="s">
        <v>126</v>
      </c>
      <c r="G2" t="s">
        <v>12</v>
      </c>
      <c r="H2" t="s">
        <v>15</v>
      </c>
      <c r="I2" t="s">
        <v>18</v>
      </c>
      <c r="J2" t="s">
        <v>21</v>
      </c>
      <c r="K2" t="s">
        <v>24</v>
      </c>
      <c r="L2" t="s">
        <v>127</v>
      </c>
      <c r="M2" t="s">
        <v>30</v>
      </c>
      <c r="N2" t="s">
        <v>33</v>
      </c>
      <c r="O2" t="s">
        <v>35</v>
      </c>
      <c r="P2" t="s">
        <v>37</v>
      </c>
      <c r="Q2" t="s">
        <v>39</v>
      </c>
    </row>
    <row r="3" spans="1:3" ht="13.5">
      <c r="A3" t="s">
        <v>85</v>
      </c>
      <c r="B3" t="s">
        <v>86</v>
      </c>
      <c r="C3" t="s">
        <v>87</v>
      </c>
    </row>
    <row r="4" spans="1:17" ht="13.5">
      <c r="A4" t="s">
        <v>73</v>
      </c>
      <c r="B4" t="s">
        <v>73</v>
      </c>
      <c r="C4" t="s">
        <v>73</v>
      </c>
      <c r="D4" t="s">
        <v>73</v>
      </c>
      <c r="E4" t="s">
        <v>73</v>
      </c>
      <c r="F4">
        <v>1</v>
      </c>
      <c r="G4">
        <f aca="true" t="shared" si="0" ref="G4:Q4">F4+1</f>
        <v>2</v>
      </c>
      <c r="H4">
        <f t="shared" si="0"/>
        <v>3</v>
      </c>
      <c r="I4">
        <f t="shared" si="0"/>
        <v>4</v>
      </c>
      <c r="J4">
        <f t="shared" si="0"/>
        <v>5</v>
      </c>
      <c r="K4">
        <f t="shared" si="0"/>
        <v>6</v>
      </c>
      <c r="L4">
        <f t="shared" si="0"/>
        <v>7</v>
      </c>
      <c r="M4">
        <f t="shared" si="0"/>
        <v>8</v>
      </c>
      <c r="N4">
        <f t="shared" si="0"/>
        <v>9</v>
      </c>
      <c r="O4">
        <f t="shared" si="0"/>
        <v>10</v>
      </c>
      <c r="P4">
        <f t="shared" si="0"/>
        <v>11</v>
      </c>
      <c r="Q4">
        <f t="shared" si="0"/>
        <v>12</v>
      </c>
    </row>
    <row r="5" spans="5:17" ht="13.5">
      <c r="E5" t="s">
        <v>74</v>
      </c>
      <c r="F5">
        <v>3068.48</v>
      </c>
      <c r="G5">
        <v>385.83</v>
      </c>
      <c r="H5">
        <v>2017.38</v>
      </c>
      <c r="I5">
        <v>665.27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4:17" ht="13.5">
      <c r="D6" t="s">
        <v>75</v>
      </c>
      <c r="E6" t="s">
        <v>76</v>
      </c>
      <c r="F6">
        <v>2491.27</v>
      </c>
      <c r="G6">
        <v>34.95</v>
      </c>
      <c r="H6">
        <v>2005.7</v>
      </c>
      <c r="I6">
        <v>450.62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3.5">
      <c r="A7" t="s">
        <v>88</v>
      </c>
      <c r="E7" t="s">
        <v>89</v>
      </c>
      <c r="F7">
        <v>80.11</v>
      </c>
      <c r="G7">
        <v>30.12</v>
      </c>
      <c r="H7">
        <v>30.17</v>
      </c>
      <c r="I7">
        <v>19.82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5:17" ht="13.5">
      <c r="E8" t="s">
        <v>128</v>
      </c>
      <c r="F8">
        <v>80.11</v>
      </c>
      <c r="G8">
        <v>30.12</v>
      </c>
      <c r="H8">
        <v>30.17</v>
      </c>
      <c r="I8">
        <v>19.82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3.5">
      <c r="A9" t="s">
        <v>92</v>
      </c>
      <c r="B9" t="s">
        <v>90</v>
      </c>
      <c r="C9" t="s">
        <v>94</v>
      </c>
      <c r="D9" t="s">
        <v>95</v>
      </c>
      <c r="E9" t="s">
        <v>96</v>
      </c>
      <c r="F9">
        <v>80.11</v>
      </c>
      <c r="G9">
        <v>30.12</v>
      </c>
      <c r="H9">
        <v>30.17</v>
      </c>
      <c r="I9">
        <v>19.82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3.5">
      <c r="A10" t="s">
        <v>97</v>
      </c>
      <c r="E10" t="s">
        <v>98</v>
      </c>
      <c r="F10">
        <v>68.4</v>
      </c>
      <c r="G10">
        <v>0</v>
      </c>
      <c r="H10">
        <v>68.4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5:17" ht="13.5">
      <c r="E11" t="s">
        <v>129</v>
      </c>
      <c r="F11">
        <v>68.4</v>
      </c>
      <c r="G11">
        <v>0</v>
      </c>
      <c r="H11">
        <v>68.4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3.5">
      <c r="A12" t="s">
        <v>101</v>
      </c>
      <c r="B12" t="s">
        <v>99</v>
      </c>
      <c r="C12" t="s">
        <v>94</v>
      </c>
      <c r="D12" t="s">
        <v>95</v>
      </c>
      <c r="E12" t="s">
        <v>103</v>
      </c>
      <c r="F12">
        <v>68.4</v>
      </c>
      <c r="G12">
        <v>0</v>
      </c>
      <c r="H12">
        <v>68.4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3.5">
      <c r="A13" t="s">
        <v>104</v>
      </c>
      <c r="E13" t="s">
        <v>105</v>
      </c>
      <c r="F13">
        <v>1532.75</v>
      </c>
      <c r="G13">
        <v>4.83</v>
      </c>
      <c r="H13">
        <v>1527.92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5:17" ht="13.5">
      <c r="E14" t="s">
        <v>130</v>
      </c>
      <c r="F14">
        <v>1527.92</v>
      </c>
      <c r="G14">
        <v>0</v>
      </c>
      <c r="H14">
        <v>1527.92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3.5">
      <c r="A15" t="s">
        <v>108</v>
      </c>
      <c r="B15" t="s">
        <v>106</v>
      </c>
      <c r="C15" t="s">
        <v>110</v>
      </c>
      <c r="D15" t="s">
        <v>95</v>
      </c>
      <c r="E15" t="s">
        <v>111</v>
      </c>
      <c r="F15">
        <v>1527.92</v>
      </c>
      <c r="G15">
        <v>0</v>
      </c>
      <c r="H15">
        <v>1527.92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5:17" ht="13.5">
      <c r="E16" t="s">
        <v>131</v>
      </c>
      <c r="F16">
        <v>4.83</v>
      </c>
      <c r="G16">
        <v>4.83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3.5">
      <c r="A17" t="s">
        <v>108</v>
      </c>
      <c r="B17" t="s">
        <v>112</v>
      </c>
      <c r="C17" t="s">
        <v>112</v>
      </c>
      <c r="D17" t="s">
        <v>95</v>
      </c>
      <c r="E17" t="s">
        <v>115</v>
      </c>
      <c r="F17">
        <v>4.83</v>
      </c>
      <c r="G17">
        <v>4.83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ht="13.5">
      <c r="A18" t="s">
        <v>116</v>
      </c>
      <c r="E18" t="s">
        <v>117</v>
      </c>
      <c r="F18">
        <v>810.01</v>
      </c>
      <c r="G18">
        <v>0</v>
      </c>
      <c r="H18">
        <v>379.21</v>
      </c>
      <c r="I18">
        <v>430.8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5:17" ht="13.5">
      <c r="E19" t="s">
        <v>128</v>
      </c>
      <c r="F19">
        <v>810.01</v>
      </c>
      <c r="G19">
        <v>0</v>
      </c>
      <c r="H19">
        <v>379.21</v>
      </c>
      <c r="I19">
        <v>430.8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ht="13.5">
      <c r="A20" t="s">
        <v>119</v>
      </c>
      <c r="B20" t="s">
        <v>90</v>
      </c>
      <c r="C20" t="s">
        <v>99</v>
      </c>
      <c r="D20" t="s">
        <v>95</v>
      </c>
      <c r="E20" t="s">
        <v>120</v>
      </c>
      <c r="F20">
        <v>810.01</v>
      </c>
      <c r="G20">
        <v>0</v>
      </c>
      <c r="H20">
        <v>379.21</v>
      </c>
      <c r="I20">
        <v>430.8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4:17" ht="13.5">
      <c r="D21" t="s">
        <v>77</v>
      </c>
      <c r="E21" t="s">
        <v>78</v>
      </c>
      <c r="F21">
        <v>26.89</v>
      </c>
      <c r="G21">
        <v>15.96</v>
      </c>
      <c r="H21">
        <v>1.1</v>
      </c>
      <c r="I21">
        <v>9.83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ht="13.5">
      <c r="A22" t="s">
        <v>88</v>
      </c>
      <c r="E22" t="s">
        <v>89</v>
      </c>
      <c r="F22">
        <v>24.68</v>
      </c>
      <c r="G22">
        <v>13.75</v>
      </c>
      <c r="H22">
        <v>1.1</v>
      </c>
      <c r="I22">
        <v>9.83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5:17" ht="13.5">
      <c r="E23" t="s">
        <v>128</v>
      </c>
      <c r="F23">
        <v>24.68</v>
      </c>
      <c r="G23">
        <v>13.75</v>
      </c>
      <c r="H23">
        <v>1.1</v>
      </c>
      <c r="I23">
        <v>9.83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ht="13.5">
      <c r="A24" t="s">
        <v>92</v>
      </c>
      <c r="B24" t="s">
        <v>90</v>
      </c>
      <c r="C24" t="s">
        <v>121</v>
      </c>
      <c r="D24" t="s">
        <v>122</v>
      </c>
      <c r="E24" t="s">
        <v>123</v>
      </c>
      <c r="F24">
        <v>24.68</v>
      </c>
      <c r="G24">
        <v>13.75</v>
      </c>
      <c r="H24">
        <v>1.1</v>
      </c>
      <c r="I24">
        <v>9.83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ht="13.5">
      <c r="A25" t="s">
        <v>104</v>
      </c>
      <c r="E25" t="s">
        <v>105</v>
      </c>
      <c r="F25">
        <v>2.21</v>
      </c>
      <c r="G25">
        <v>2.21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5:17" ht="13.5">
      <c r="E26" t="s">
        <v>131</v>
      </c>
      <c r="F26">
        <v>2.21</v>
      </c>
      <c r="G26">
        <v>2.21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3.5">
      <c r="A27" t="s">
        <v>108</v>
      </c>
      <c r="B27" t="s">
        <v>112</v>
      </c>
      <c r="C27" t="s">
        <v>112</v>
      </c>
      <c r="D27" t="s">
        <v>122</v>
      </c>
      <c r="E27" t="s">
        <v>115</v>
      </c>
      <c r="F27">
        <v>2.21</v>
      </c>
      <c r="G27">
        <v>2.21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4:17" ht="13.5">
      <c r="D28" t="s">
        <v>79</v>
      </c>
      <c r="E28" t="s">
        <v>80</v>
      </c>
      <c r="F28">
        <v>550.32</v>
      </c>
      <c r="G28">
        <v>334.92</v>
      </c>
      <c r="H28">
        <v>10.58</v>
      </c>
      <c r="I28">
        <v>204.82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13.5">
      <c r="A29" t="s">
        <v>104</v>
      </c>
      <c r="E29" t="s">
        <v>105</v>
      </c>
      <c r="F29">
        <v>550.32</v>
      </c>
      <c r="G29">
        <v>334.92</v>
      </c>
      <c r="H29">
        <v>10.58</v>
      </c>
      <c r="I29">
        <v>204.82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5:17" ht="13.5">
      <c r="E30" t="s">
        <v>130</v>
      </c>
      <c r="F30">
        <v>503.23</v>
      </c>
      <c r="G30">
        <v>287.83</v>
      </c>
      <c r="H30">
        <v>10.58</v>
      </c>
      <c r="I30">
        <v>204.82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3.5">
      <c r="A31" t="s">
        <v>108</v>
      </c>
      <c r="B31" t="s">
        <v>106</v>
      </c>
      <c r="C31" t="s">
        <v>110</v>
      </c>
      <c r="D31" t="s">
        <v>124</v>
      </c>
      <c r="E31" t="s">
        <v>111</v>
      </c>
      <c r="F31">
        <v>503.23</v>
      </c>
      <c r="G31">
        <v>287.83</v>
      </c>
      <c r="H31">
        <v>10.58</v>
      </c>
      <c r="I31">
        <v>204.82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5:17" ht="13.5">
      <c r="E32" t="s">
        <v>131</v>
      </c>
      <c r="F32">
        <v>47.09</v>
      </c>
      <c r="G32">
        <v>47.09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3.5">
      <c r="A33" t="s">
        <v>108</v>
      </c>
      <c r="B33" t="s">
        <v>112</v>
      </c>
      <c r="C33" t="s">
        <v>112</v>
      </c>
      <c r="D33" t="s">
        <v>124</v>
      </c>
      <c r="E33" t="s">
        <v>115</v>
      </c>
      <c r="F33">
        <v>47.09</v>
      </c>
      <c r="G33">
        <v>47.09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ht="13.5">
      <c r="AD1" t="s">
        <v>132</v>
      </c>
    </row>
    <row r="2" ht="13.5">
      <c r="A2" t="s">
        <v>133</v>
      </c>
    </row>
    <row r="3" spans="1:30" ht="13.5">
      <c r="AD3" t="s">
        <v>3</v>
      </c>
    </row>
    <row r="4" spans="1:30" ht="13.5">
      <c r="A4" t="s">
        <v>82</v>
      </c>
      <c r="D4" t="s">
        <v>61</v>
      </c>
      <c r="E4" t="s">
        <v>83</v>
      </c>
      <c r="F4" t="s">
        <v>63</v>
      </c>
      <c r="G4" t="s">
        <v>134</v>
      </c>
      <c r="H4" t="s">
        <v>135</v>
      </c>
      <c r="L4" t="s">
        <v>136</v>
      </c>
      <c r="M4" t="s">
        <v>137</v>
      </c>
      <c r="X4" t="s">
        <v>138</v>
      </c>
      <c r="Y4" t="s">
        <v>139</v>
      </c>
      <c r="AB4" t="s">
        <v>140</v>
      </c>
      <c r="AC4" t="s">
        <v>141</v>
      </c>
      <c r="AD4" t="s">
        <v>142</v>
      </c>
    </row>
    <row r="5" spans="1:27" ht="13.5">
      <c r="A5" t="s">
        <v>85</v>
      </c>
      <c r="B5" t="s">
        <v>86</v>
      </c>
      <c r="C5" t="s">
        <v>87</v>
      </c>
      <c r="H5" t="s">
        <v>67</v>
      </c>
      <c r="I5" t="s">
        <v>143</v>
      </c>
      <c r="J5" t="s">
        <v>144</v>
      </c>
      <c r="K5" t="s">
        <v>145</v>
      </c>
      <c r="M5" t="s">
        <v>67</v>
      </c>
      <c r="N5" t="s">
        <v>146</v>
      </c>
      <c r="O5" t="s">
        <v>147</v>
      </c>
      <c r="P5" t="s">
        <v>148</v>
      </c>
      <c r="Q5" t="s">
        <v>149</v>
      </c>
      <c r="T5" t="s">
        <v>150</v>
      </c>
      <c r="W5" t="s">
        <v>151</v>
      </c>
      <c r="Y5" t="s">
        <v>67</v>
      </c>
      <c r="Z5" t="s">
        <v>152</v>
      </c>
      <c r="AA5" t="s">
        <v>153</v>
      </c>
    </row>
    <row r="6" spans="17:22" ht="13.5">
      <c r="Q6" t="s">
        <v>67</v>
      </c>
      <c r="R6" t="s">
        <v>154</v>
      </c>
      <c r="S6" t="s">
        <v>155</v>
      </c>
      <c r="T6" t="s">
        <v>67</v>
      </c>
      <c r="U6" t="s">
        <v>156</v>
      </c>
      <c r="V6" t="s">
        <v>157</v>
      </c>
    </row>
    <row r="7" spans="1:30" ht="13.5">
      <c r="A7" t="s">
        <v>73</v>
      </c>
      <c r="B7" t="s">
        <v>73</v>
      </c>
      <c r="C7" t="s">
        <v>73</v>
      </c>
      <c r="D7" t="s">
        <v>73</v>
      </c>
      <c r="E7" t="s">
        <v>73</v>
      </c>
      <c r="F7">
        <v>1</v>
      </c>
      <c r="G7">
        <f aca="true" t="shared" si="0" ref="G7:AC7">F7+1</f>
        <v>2</v>
      </c>
      <c r="H7">
        <f t="shared" si="0"/>
        <v>3</v>
      </c>
      <c r="I7">
        <f t="shared" si="0"/>
        <v>4</v>
      </c>
      <c r="J7">
        <f t="shared" si="0"/>
        <v>5</v>
      </c>
      <c r="K7">
        <f t="shared" si="0"/>
        <v>6</v>
      </c>
      <c r="L7">
        <f t="shared" si="0"/>
        <v>7</v>
      </c>
      <c r="M7">
        <f t="shared" si="0"/>
        <v>8</v>
      </c>
      <c r="N7">
        <f t="shared" si="0"/>
        <v>9</v>
      </c>
      <c r="O7">
        <f t="shared" si="0"/>
        <v>10</v>
      </c>
      <c r="P7">
        <f t="shared" si="0"/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  <c r="X7">
        <f t="shared" si="0"/>
        <v>19</v>
      </c>
      <c r="Y7">
        <f t="shared" si="0"/>
        <v>20</v>
      </c>
      <c r="Z7">
        <f t="shared" si="0"/>
        <v>21</v>
      </c>
      <c r="AA7">
        <f t="shared" si="0"/>
        <v>22</v>
      </c>
      <c r="AB7">
        <f t="shared" si="0"/>
        <v>23</v>
      </c>
      <c r="AC7">
        <f t="shared" si="0"/>
        <v>24</v>
      </c>
      <c r="AD7">
        <v>25</v>
      </c>
    </row>
    <row r="8" spans="5:30" ht="13.5">
      <c r="E8" t="s">
        <v>74</v>
      </c>
      <c r="F8">
        <v>385.83</v>
      </c>
      <c r="G8">
        <v>101.48</v>
      </c>
      <c r="H8">
        <v>48.72</v>
      </c>
      <c r="I8">
        <v>37.54</v>
      </c>
      <c r="J8">
        <v>11.18</v>
      </c>
      <c r="K8">
        <v>0</v>
      </c>
      <c r="L8">
        <v>8.46</v>
      </c>
      <c r="M8">
        <v>45.77</v>
      </c>
      <c r="N8">
        <v>2.57</v>
      </c>
      <c r="O8">
        <v>1.29</v>
      </c>
      <c r="P8">
        <v>2.27</v>
      </c>
      <c r="Q8">
        <v>25.5</v>
      </c>
      <c r="R8">
        <v>25.5</v>
      </c>
      <c r="S8">
        <v>0</v>
      </c>
      <c r="T8">
        <v>5.66</v>
      </c>
      <c r="U8">
        <v>5.66</v>
      </c>
      <c r="V8">
        <v>0</v>
      </c>
      <c r="W8">
        <v>8.48</v>
      </c>
      <c r="X8">
        <v>0.95</v>
      </c>
      <c r="Y8">
        <v>124.74</v>
      </c>
      <c r="Z8">
        <v>77.97</v>
      </c>
      <c r="AA8">
        <v>46.77</v>
      </c>
      <c r="AB8">
        <v>54.13</v>
      </c>
      <c r="AC8">
        <v>0</v>
      </c>
      <c r="AD8">
        <v>1.58</v>
      </c>
    </row>
    <row r="9" spans="4:30" ht="13.5">
      <c r="D9" t="s">
        <v>75</v>
      </c>
      <c r="E9" t="s">
        <v>76</v>
      </c>
      <c r="F9">
        <v>34.95</v>
      </c>
      <c r="G9">
        <v>10.3</v>
      </c>
      <c r="H9">
        <v>14.52</v>
      </c>
      <c r="I9">
        <v>3.34</v>
      </c>
      <c r="J9">
        <v>11.18</v>
      </c>
      <c r="K9">
        <v>0</v>
      </c>
      <c r="L9">
        <v>0.86</v>
      </c>
      <c r="M9">
        <v>3.75</v>
      </c>
      <c r="N9">
        <v>0</v>
      </c>
      <c r="O9">
        <v>0</v>
      </c>
      <c r="P9">
        <v>0.21</v>
      </c>
      <c r="Q9">
        <v>2.31</v>
      </c>
      <c r="R9">
        <v>2.31</v>
      </c>
      <c r="S9">
        <v>0</v>
      </c>
      <c r="T9">
        <v>0.51</v>
      </c>
      <c r="U9">
        <v>0.51</v>
      </c>
      <c r="V9">
        <v>0</v>
      </c>
      <c r="W9">
        <v>0.72</v>
      </c>
      <c r="X9">
        <v>0.63</v>
      </c>
      <c r="Y9">
        <v>0</v>
      </c>
      <c r="Z9">
        <v>0</v>
      </c>
      <c r="AA9">
        <v>0</v>
      </c>
      <c r="AB9">
        <v>4.83</v>
      </c>
      <c r="AC9">
        <v>0</v>
      </c>
      <c r="AD9">
        <v>0.06</v>
      </c>
    </row>
    <row r="10" spans="1:30" ht="13.5">
      <c r="A10" t="s">
        <v>88</v>
      </c>
      <c r="E10" t="s">
        <v>89</v>
      </c>
      <c r="F10">
        <v>30.12</v>
      </c>
      <c r="G10">
        <v>10.3</v>
      </c>
      <c r="H10">
        <v>14.52</v>
      </c>
      <c r="I10">
        <v>3.34</v>
      </c>
      <c r="J10">
        <v>11.18</v>
      </c>
      <c r="K10">
        <v>0</v>
      </c>
      <c r="L10">
        <v>0.86</v>
      </c>
      <c r="M10">
        <v>3.75</v>
      </c>
      <c r="N10">
        <v>0</v>
      </c>
      <c r="O10">
        <v>0</v>
      </c>
      <c r="P10">
        <v>0.21</v>
      </c>
      <c r="Q10">
        <v>2.31</v>
      </c>
      <c r="R10">
        <v>2.31</v>
      </c>
      <c r="S10">
        <v>0</v>
      </c>
      <c r="T10">
        <v>0.51</v>
      </c>
      <c r="U10">
        <v>0.51</v>
      </c>
      <c r="V10">
        <v>0</v>
      </c>
      <c r="W10">
        <v>0.72</v>
      </c>
      <c r="X10">
        <v>0.63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0.06</v>
      </c>
    </row>
    <row r="11" spans="2:30" ht="13.5">
      <c r="B11" t="s">
        <v>90</v>
      </c>
      <c r="E11" t="s">
        <v>91</v>
      </c>
      <c r="F11">
        <v>30.12</v>
      </c>
      <c r="G11">
        <v>10.3</v>
      </c>
      <c r="H11">
        <v>14.52</v>
      </c>
      <c r="I11">
        <v>3.34</v>
      </c>
      <c r="J11">
        <v>11.18</v>
      </c>
      <c r="K11">
        <v>0</v>
      </c>
      <c r="L11">
        <v>0.86</v>
      </c>
      <c r="M11">
        <v>3.75</v>
      </c>
      <c r="N11">
        <v>0</v>
      </c>
      <c r="O11">
        <v>0</v>
      </c>
      <c r="P11">
        <v>0.21</v>
      </c>
      <c r="Q11">
        <v>2.31</v>
      </c>
      <c r="R11">
        <v>2.31</v>
      </c>
      <c r="S11">
        <v>0</v>
      </c>
      <c r="T11">
        <v>0.51</v>
      </c>
      <c r="U11">
        <v>0.51</v>
      </c>
      <c r="V11">
        <v>0</v>
      </c>
      <c r="W11">
        <v>0.72</v>
      </c>
      <c r="X11">
        <v>0.63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0.06</v>
      </c>
    </row>
    <row r="12" spans="1:30" ht="13.5">
      <c r="A12" t="s">
        <v>92</v>
      </c>
      <c r="B12" t="s">
        <v>93</v>
      </c>
      <c r="C12" t="s">
        <v>94</v>
      </c>
      <c r="D12" t="s">
        <v>95</v>
      </c>
      <c r="E12" t="s">
        <v>96</v>
      </c>
      <c r="F12">
        <v>30.12</v>
      </c>
      <c r="G12">
        <v>10.3</v>
      </c>
      <c r="H12">
        <v>14.52</v>
      </c>
      <c r="I12">
        <v>3.34</v>
      </c>
      <c r="J12">
        <v>11.18</v>
      </c>
      <c r="K12">
        <v>0</v>
      </c>
      <c r="L12">
        <v>0.86</v>
      </c>
      <c r="M12">
        <v>3.75</v>
      </c>
      <c r="N12">
        <v>0</v>
      </c>
      <c r="O12">
        <v>0</v>
      </c>
      <c r="P12">
        <v>0.21</v>
      </c>
      <c r="Q12">
        <v>2.31</v>
      </c>
      <c r="R12">
        <v>2.31</v>
      </c>
      <c r="S12">
        <v>0</v>
      </c>
      <c r="T12">
        <v>0.51</v>
      </c>
      <c r="U12">
        <v>0.51</v>
      </c>
      <c r="V12">
        <v>0</v>
      </c>
      <c r="W12">
        <v>0.72</v>
      </c>
      <c r="X12">
        <v>0.63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0.06</v>
      </c>
    </row>
    <row r="13" spans="1:30" ht="13.5">
      <c r="A13" t="s">
        <v>104</v>
      </c>
      <c r="E13" t="s">
        <v>105</v>
      </c>
      <c r="F13">
        <v>4.83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4.83</v>
      </c>
      <c r="AC13">
        <v>0</v>
      </c>
      <c r="AD13">
        <v>0</v>
      </c>
    </row>
    <row r="14" spans="2:30" ht="13.5">
      <c r="B14" t="s">
        <v>112</v>
      </c>
      <c r="E14" t="s">
        <v>113</v>
      </c>
      <c r="F14">
        <v>4.83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4.83</v>
      </c>
      <c r="AC14">
        <v>0</v>
      </c>
      <c r="AD14">
        <v>0</v>
      </c>
    </row>
    <row r="15" spans="1:30" ht="13.5">
      <c r="A15" t="s">
        <v>108</v>
      </c>
      <c r="B15" t="s">
        <v>114</v>
      </c>
      <c r="C15" t="s">
        <v>112</v>
      </c>
      <c r="D15" t="s">
        <v>95</v>
      </c>
      <c r="E15" t="s">
        <v>115</v>
      </c>
      <c r="F15">
        <v>4.83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4.83</v>
      </c>
      <c r="AC15">
        <v>0</v>
      </c>
      <c r="AD15">
        <v>0</v>
      </c>
    </row>
    <row r="16" spans="4:30" ht="13.5">
      <c r="D16" t="s">
        <v>77</v>
      </c>
      <c r="E16" t="s">
        <v>78</v>
      </c>
      <c r="F16">
        <v>15.96</v>
      </c>
      <c r="G16">
        <v>4.02</v>
      </c>
      <c r="H16">
        <v>1.5</v>
      </c>
      <c r="I16">
        <v>1.5</v>
      </c>
      <c r="J16">
        <v>0</v>
      </c>
      <c r="K16">
        <v>0</v>
      </c>
      <c r="L16">
        <v>0.34</v>
      </c>
      <c r="M16">
        <v>1.86</v>
      </c>
      <c r="N16">
        <v>0.11</v>
      </c>
      <c r="O16">
        <v>0.06</v>
      </c>
      <c r="P16">
        <v>0.09</v>
      </c>
      <c r="Q16">
        <v>1.03</v>
      </c>
      <c r="R16">
        <v>1.03</v>
      </c>
      <c r="S16">
        <v>0</v>
      </c>
      <c r="T16">
        <v>0.23</v>
      </c>
      <c r="U16">
        <v>0.23</v>
      </c>
      <c r="V16">
        <v>0</v>
      </c>
      <c r="W16">
        <v>0.34</v>
      </c>
      <c r="X16">
        <v>0.32</v>
      </c>
      <c r="Y16">
        <v>5.64</v>
      </c>
      <c r="Z16">
        <v>3.53</v>
      </c>
      <c r="AA16">
        <v>2.11</v>
      </c>
      <c r="AB16">
        <v>2.21</v>
      </c>
      <c r="AC16">
        <v>0</v>
      </c>
      <c r="AD16">
        <v>0.07</v>
      </c>
    </row>
    <row r="17" spans="1:30" ht="13.5">
      <c r="A17" t="s">
        <v>88</v>
      </c>
      <c r="E17" t="s">
        <v>89</v>
      </c>
      <c r="F17">
        <v>13.75</v>
      </c>
      <c r="G17">
        <v>4.02</v>
      </c>
      <c r="H17">
        <v>1.5</v>
      </c>
      <c r="I17">
        <v>1.5</v>
      </c>
      <c r="J17">
        <v>0</v>
      </c>
      <c r="K17">
        <v>0</v>
      </c>
      <c r="L17">
        <v>0.34</v>
      </c>
      <c r="M17">
        <v>1.86</v>
      </c>
      <c r="N17">
        <v>0.11</v>
      </c>
      <c r="O17">
        <v>0.06</v>
      </c>
      <c r="P17">
        <v>0.09</v>
      </c>
      <c r="Q17">
        <v>1.03</v>
      </c>
      <c r="R17">
        <v>1.03</v>
      </c>
      <c r="S17">
        <v>0</v>
      </c>
      <c r="T17">
        <v>0.23</v>
      </c>
      <c r="U17">
        <v>0.23</v>
      </c>
      <c r="V17">
        <v>0</v>
      </c>
      <c r="W17">
        <v>0.34</v>
      </c>
      <c r="X17">
        <v>0.32</v>
      </c>
      <c r="Y17">
        <v>5.64</v>
      </c>
      <c r="Z17">
        <v>3.53</v>
      </c>
      <c r="AA17">
        <v>2.11</v>
      </c>
      <c r="AB17">
        <v>0</v>
      </c>
      <c r="AC17">
        <v>0</v>
      </c>
      <c r="AD17">
        <v>0.07</v>
      </c>
    </row>
    <row r="18" spans="2:30" ht="13.5">
      <c r="B18" t="s">
        <v>90</v>
      </c>
      <c r="E18" t="s">
        <v>91</v>
      </c>
      <c r="F18">
        <v>13.75</v>
      </c>
      <c r="G18">
        <v>4.02</v>
      </c>
      <c r="H18">
        <v>1.5</v>
      </c>
      <c r="I18">
        <v>1.5</v>
      </c>
      <c r="J18">
        <v>0</v>
      </c>
      <c r="K18">
        <v>0</v>
      </c>
      <c r="L18">
        <v>0.34</v>
      </c>
      <c r="M18">
        <v>1.86</v>
      </c>
      <c r="N18">
        <v>0.11</v>
      </c>
      <c r="O18">
        <v>0.06</v>
      </c>
      <c r="P18">
        <v>0.09</v>
      </c>
      <c r="Q18">
        <v>1.03</v>
      </c>
      <c r="R18">
        <v>1.03</v>
      </c>
      <c r="S18">
        <v>0</v>
      </c>
      <c r="T18">
        <v>0.23</v>
      </c>
      <c r="U18">
        <v>0.23</v>
      </c>
      <c r="V18">
        <v>0</v>
      </c>
      <c r="W18">
        <v>0.34</v>
      </c>
      <c r="X18">
        <v>0.32</v>
      </c>
      <c r="Y18">
        <v>5.64</v>
      </c>
      <c r="Z18">
        <v>3.53</v>
      </c>
      <c r="AA18">
        <v>2.11</v>
      </c>
      <c r="AB18">
        <v>0</v>
      </c>
      <c r="AC18">
        <v>0</v>
      </c>
      <c r="AD18">
        <v>0.07</v>
      </c>
    </row>
    <row r="19" spans="1:30" ht="13.5">
      <c r="A19" t="s">
        <v>92</v>
      </c>
      <c r="B19" t="s">
        <v>93</v>
      </c>
      <c r="C19" t="s">
        <v>121</v>
      </c>
      <c r="D19" t="s">
        <v>122</v>
      </c>
      <c r="E19" t="s">
        <v>123</v>
      </c>
      <c r="F19">
        <v>13.75</v>
      </c>
      <c r="G19">
        <v>4.02</v>
      </c>
      <c r="H19">
        <v>1.5</v>
      </c>
      <c r="I19">
        <v>1.5</v>
      </c>
      <c r="J19">
        <v>0</v>
      </c>
      <c r="K19">
        <v>0</v>
      </c>
      <c r="L19">
        <v>0.34</v>
      </c>
      <c r="M19">
        <v>1.86</v>
      </c>
      <c r="N19">
        <v>0.11</v>
      </c>
      <c r="O19">
        <v>0.06</v>
      </c>
      <c r="P19">
        <v>0.09</v>
      </c>
      <c r="Q19">
        <v>1.03</v>
      </c>
      <c r="R19">
        <v>1.03</v>
      </c>
      <c r="S19">
        <v>0</v>
      </c>
      <c r="T19">
        <v>0.23</v>
      </c>
      <c r="U19">
        <v>0.23</v>
      </c>
      <c r="V19">
        <v>0</v>
      </c>
      <c r="W19">
        <v>0.34</v>
      </c>
      <c r="X19">
        <v>0.32</v>
      </c>
      <c r="Y19">
        <v>5.64</v>
      </c>
      <c r="Z19">
        <v>3.53</v>
      </c>
      <c r="AA19">
        <v>2.11</v>
      </c>
      <c r="AB19">
        <v>0</v>
      </c>
      <c r="AC19">
        <v>0</v>
      </c>
      <c r="AD19">
        <v>0.07</v>
      </c>
    </row>
    <row r="20" spans="1:30" ht="13.5">
      <c r="A20" t="s">
        <v>104</v>
      </c>
      <c r="E20" t="s">
        <v>105</v>
      </c>
      <c r="F20">
        <v>2.21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2.21</v>
      </c>
      <c r="AC20">
        <v>0</v>
      </c>
      <c r="AD20">
        <v>0</v>
      </c>
    </row>
    <row r="21" spans="2:30" ht="13.5">
      <c r="B21" t="s">
        <v>112</v>
      </c>
      <c r="E21" t="s">
        <v>113</v>
      </c>
      <c r="F21">
        <v>2.21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2.21</v>
      </c>
      <c r="AC21">
        <v>0</v>
      </c>
      <c r="AD21">
        <v>0</v>
      </c>
    </row>
    <row r="22" spans="1:30" ht="13.5">
      <c r="A22" t="s">
        <v>108</v>
      </c>
      <c r="B22" t="s">
        <v>114</v>
      </c>
      <c r="C22" t="s">
        <v>112</v>
      </c>
      <c r="D22" t="s">
        <v>122</v>
      </c>
      <c r="E22" t="s">
        <v>115</v>
      </c>
      <c r="F22">
        <v>2.21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2.21</v>
      </c>
      <c r="AC22">
        <v>0</v>
      </c>
      <c r="AD22">
        <v>0</v>
      </c>
    </row>
    <row r="23" spans="4:30" ht="13.5">
      <c r="D23" t="s">
        <v>79</v>
      </c>
      <c r="E23" t="s">
        <v>80</v>
      </c>
      <c r="F23">
        <v>334.92</v>
      </c>
      <c r="G23">
        <v>87.16</v>
      </c>
      <c r="H23">
        <v>32.7</v>
      </c>
      <c r="I23">
        <v>32.7</v>
      </c>
      <c r="J23">
        <v>0</v>
      </c>
      <c r="K23">
        <v>0</v>
      </c>
      <c r="L23">
        <v>7.26</v>
      </c>
      <c r="M23">
        <v>40.16</v>
      </c>
      <c r="N23">
        <v>2.46</v>
      </c>
      <c r="O23">
        <v>1.23</v>
      </c>
      <c r="P23">
        <v>1.97</v>
      </c>
      <c r="Q23">
        <v>22.16</v>
      </c>
      <c r="R23">
        <v>22.16</v>
      </c>
      <c r="S23">
        <v>0</v>
      </c>
      <c r="T23">
        <v>4.92</v>
      </c>
      <c r="U23">
        <v>4.92</v>
      </c>
      <c r="V23">
        <v>0</v>
      </c>
      <c r="W23">
        <v>7.42</v>
      </c>
      <c r="X23">
        <v>0</v>
      </c>
      <c r="Y23">
        <v>119.1</v>
      </c>
      <c r="Z23">
        <v>74.44</v>
      </c>
      <c r="AA23">
        <v>44.66</v>
      </c>
      <c r="AB23">
        <v>47.09</v>
      </c>
      <c r="AC23">
        <v>0</v>
      </c>
      <c r="AD23">
        <v>1.45</v>
      </c>
    </row>
    <row r="24" spans="1:30" ht="13.5">
      <c r="A24" t="s">
        <v>104</v>
      </c>
      <c r="E24" t="s">
        <v>105</v>
      </c>
      <c r="F24">
        <v>334.92</v>
      </c>
      <c r="G24">
        <v>87.16</v>
      </c>
      <c r="H24">
        <v>32.7</v>
      </c>
      <c r="I24">
        <v>32.7</v>
      </c>
      <c r="J24">
        <v>0</v>
      </c>
      <c r="K24">
        <v>0</v>
      </c>
      <c r="L24">
        <v>7.26</v>
      </c>
      <c r="M24">
        <v>40.16</v>
      </c>
      <c r="N24">
        <v>2.46</v>
      </c>
      <c r="O24">
        <v>1.23</v>
      </c>
      <c r="P24">
        <v>1.97</v>
      </c>
      <c r="Q24">
        <v>22.16</v>
      </c>
      <c r="R24">
        <v>22.16</v>
      </c>
      <c r="S24">
        <v>0</v>
      </c>
      <c r="T24">
        <v>4.92</v>
      </c>
      <c r="U24">
        <v>4.92</v>
      </c>
      <c r="V24">
        <v>0</v>
      </c>
      <c r="W24">
        <v>7.42</v>
      </c>
      <c r="X24">
        <v>0</v>
      </c>
      <c r="Y24">
        <v>119.1</v>
      </c>
      <c r="Z24">
        <v>74.44</v>
      </c>
      <c r="AA24">
        <v>44.66</v>
      </c>
      <c r="AB24">
        <v>47.09</v>
      </c>
      <c r="AC24">
        <v>0</v>
      </c>
      <c r="AD24">
        <v>1.45</v>
      </c>
    </row>
    <row r="25" spans="2:30" ht="13.5">
      <c r="B25" t="s">
        <v>106</v>
      </c>
      <c r="E25" t="s">
        <v>107</v>
      </c>
      <c r="F25">
        <v>287.83</v>
      </c>
      <c r="G25">
        <v>87.16</v>
      </c>
      <c r="H25">
        <v>32.7</v>
      </c>
      <c r="I25">
        <v>32.7</v>
      </c>
      <c r="J25">
        <v>0</v>
      </c>
      <c r="K25">
        <v>0</v>
      </c>
      <c r="L25">
        <v>7.26</v>
      </c>
      <c r="M25">
        <v>40.16</v>
      </c>
      <c r="N25">
        <v>2.46</v>
      </c>
      <c r="O25">
        <v>1.23</v>
      </c>
      <c r="P25">
        <v>1.97</v>
      </c>
      <c r="Q25">
        <v>22.16</v>
      </c>
      <c r="R25">
        <v>22.16</v>
      </c>
      <c r="S25">
        <v>0</v>
      </c>
      <c r="T25">
        <v>4.92</v>
      </c>
      <c r="U25">
        <v>4.92</v>
      </c>
      <c r="V25">
        <v>0</v>
      </c>
      <c r="W25">
        <v>7.42</v>
      </c>
      <c r="X25">
        <v>0</v>
      </c>
      <c r="Y25">
        <v>119.1</v>
      </c>
      <c r="Z25">
        <v>74.44</v>
      </c>
      <c r="AA25">
        <v>44.66</v>
      </c>
      <c r="AB25">
        <v>0</v>
      </c>
      <c r="AC25">
        <v>0</v>
      </c>
      <c r="AD25">
        <v>1.45</v>
      </c>
    </row>
    <row r="26" spans="1:30" ht="13.5">
      <c r="A26" t="s">
        <v>108</v>
      </c>
      <c r="B26" t="s">
        <v>109</v>
      </c>
      <c r="C26" t="s">
        <v>110</v>
      </c>
      <c r="D26" t="s">
        <v>124</v>
      </c>
      <c r="E26" t="s">
        <v>111</v>
      </c>
      <c r="F26">
        <v>287.83</v>
      </c>
      <c r="G26">
        <v>87.16</v>
      </c>
      <c r="H26">
        <v>32.7</v>
      </c>
      <c r="I26">
        <v>32.7</v>
      </c>
      <c r="J26">
        <v>0</v>
      </c>
      <c r="K26">
        <v>0</v>
      </c>
      <c r="L26">
        <v>7.26</v>
      </c>
      <c r="M26">
        <v>40.16</v>
      </c>
      <c r="N26">
        <v>2.46</v>
      </c>
      <c r="O26">
        <v>1.23</v>
      </c>
      <c r="P26">
        <v>1.97</v>
      </c>
      <c r="Q26">
        <v>22.16</v>
      </c>
      <c r="R26">
        <v>22.16</v>
      </c>
      <c r="S26">
        <v>0</v>
      </c>
      <c r="T26">
        <v>4.92</v>
      </c>
      <c r="U26">
        <v>4.92</v>
      </c>
      <c r="V26">
        <v>0</v>
      </c>
      <c r="W26">
        <v>7.42</v>
      </c>
      <c r="X26">
        <v>0</v>
      </c>
      <c r="Y26">
        <v>119.1</v>
      </c>
      <c r="Z26">
        <v>74.44</v>
      </c>
      <c r="AA26">
        <v>44.66</v>
      </c>
      <c r="AB26">
        <v>0</v>
      </c>
      <c r="AC26">
        <v>0</v>
      </c>
      <c r="AD26">
        <v>1.45</v>
      </c>
    </row>
    <row r="27" spans="2:30" ht="13.5">
      <c r="B27" t="s">
        <v>112</v>
      </c>
      <c r="E27" t="s">
        <v>113</v>
      </c>
      <c r="F27">
        <v>47.09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47.09</v>
      </c>
      <c r="AC27">
        <v>0</v>
      </c>
      <c r="AD27">
        <v>0</v>
      </c>
    </row>
    <row r="28" spans="1:30" ht="13.5">
      <c r="A28" t="s">
        <v>108</v>
      </c>
      <c r="B28" t="s">
        <v>114</v>
      </c>
      <c r="C28" t="s">
        <v>112</v>
      </c>
      <c r="D28" t="s">
        <v>124</v>
      </c>
      <c r="E28" t="s">
        <v>115</v>
      </c>
      <c r="F28">
        <v>47.09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47.09</v>
      </c>
      <c r="AC28">
        <v>0</v>
      </c>
      <c r="AD28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E25" sqref="E25"/>
    </sheetView>
  </sheetViews>
  <sheetFormatPr defaultColWidth="9.140625" defaultRowHeight="15"/>
  <cols>
    <col min="15" max="15" width="5.00390625" style="0" customWidth="1"/>
    <col min="17" max="17" width="5.140625" style="0" customWidth="1"/>
  </cols>
  <sheetData>
    <row r="1" ht="13.5">
      <c r="AC1" t="s">
        <v>158</v>
      </c>
    </row>
    <row r="2" ht="13.5">
      <c r="A2" t="s">
        <v>159</v>
      </c>
    </row>
    <row r="3" spans="1:28" ht="13.5">
      <c r="AB3" t="s">
        <v>3</v>
      </c>
    </row>
    <row r="4" spans="1:29" ht="13.5">
      <c r="A4" t="s">
        <v>82</v>
      </c>
      <c r="D4" t="s">
        <v>61</v>
      </c>
      <c r="E4" t="s">
        <v>83</v>
      </c>
      <c r="F4" t="s">
        <v>74</v>
      </c>
      <c r="G4" t="s">
        <v>160</v>
      </c>
      <c r="H4" t="s">
        <v>161</v>
      </c>
      <c r="I4" t="s">
        <v>162</v>
      </c>
      <c r="J4" t="s">
        <v>163</v>
      </c>
      <c r="K4" t="s">
        <v>164</v>
      </c>
      <c r="L4" t="s">
        <v>165</v>
      </c>
      <c r="M4" t="s">
        <v>166</v>
      </c>
      <c r="Q4" t="s">
        <v>167</v>
      </c>
      <c r="R4" t="s">
        <v>168</v>
      </c>
      <c r="U4" t="s">
        <v>169</v>
      </c>
      <c r="AA4" t="s">
        <v>170</v>
      </c>
      <c r="AB4" t="s">
        <v>171</v>
      </c>
      <c r="AC4" t="s">
        <v>172</v>
      </c>
    </row>
    <row r="5" spans="1:24" ht="13.5">
      <c r="A5" t="s">
        <v>85</v>
      </c>
      <c r="B5" t="s">
        <v>86</v>
      </c>
      <c r="C5" t="s">
        <v>87</v>
      </c>
      <c r="M5" t="s">
        <v>173</v>
      </c>
      <c r="N5" t="s">
        <v>174</v>
      </c>
      <c r="O5" t="s">
        <v>175</v>
      </c>
      <c r="P5" t="s">
        <v>176</v>
      </c>
      <c r="R5" t="s">
        <v>67</v>
      </c>
      <c r="S5" t="s">
        <v>177</v>
      </c>
      <c r="T5" t="s">
        <v>178</v>
      </c>
      <c r="U5" t="s">
        <v>179</v>
      </c>
      <c r="X5" t="s">
        <v>180</v>
      </c>
    </row>
    <row r="6" spans="21:26" ht="13.5">
      <c r="U6" t="s">
        <v>67</v>
      </c>
      <c r="V6" t="s">
        <v>181</v>
      </c>
      <c r="W6" t="s">
        <v>182</v>
      </c>
      <c r="X6" t="s">
        <v>67</v>
      </c>
      <c r="Y6" t="s">
        <v>183</v>
      </c>
      <c r="Z6" t="s">
        <v>184</v>
      </c>
    </row>
    <row r="7" spans="1:29" ht="13.5">
      <c r="A7" t="s">
        <v>73</v>
      </c>
      <c r="B7" t="s">
        <v>73</v>
      </c>
      <c r="C7" t="s">
        <v>73</v>
      </c>
      <c r="D7" t="s">
        <v>73</v>
      </c>
      <c r="E7" t="s">
        <v>73</v>
      </c>
      <c r="F7">
        <v>1</v>
      </c>
      <c r="G7">
        <f aca="true" t="shared" si="0" ref="G7:AC7">F7+1</f>
        <v>2</v>
      </c>
      <c r="H7">
        <f t="shared" si="0"/>
        <v>3</v>
      </c>
      <c r="I7">
        <f t="shared" si="0"/>
        <v>4</v>
      </c>
      <c r="J7">
        <f t="shared" si="0"/>
        <v>5</v>
      </c>
      <c r="K7">
        <f t="shared" si="0"/>
        <v>6</v>
      </c>
      <c r="L7">
        <f t="shared" si="0"/>
        <v>7</v>
      </c>
      <c r="M7">
        <f t="shared" si="0"/>
        <v>8</v>
      </c>
      <c r="N7">
        <f t="shared" si="0"/>
        <v>9</v>
      </c>
      <c r="O7">
        <f t="shared" si="0"/>
        <v>10</v>
      </c>
      <c r="P7">
        <f t="shared" si="0"/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  <c r="X7">
        <f t="shared" si="0"/>
        <v>19</v>
      </c>
      <c r="Y7">
        <f t="shared" si="0"/>
        <v>20</v>
      </c>
      <c r="Z7">
        <f t="shared" si="0"/>
        <v>21</v>
      </c>
      <c r="AA7">
        <f t="shared" si="0"/>
        <v>22</v>
      </c>
      <c r="AB7">
        <f t="shared" si="0"/>
        <v>23</v>
      </c>
      <c r="AC7">
        <f t="shared" si="0"/>
        <v>24</v>
      </c>
    </row>
    <row r="8" spans="5:29" ht="13.5">
      <c r="E8" t="s">
        <v>74</v>
      </c>
      <c r="F8">
        <v>41.85</v>
      </c>
      <c r="G8">
        <v>0.43</v>
      </c>
      <c r="H8">
        <v>0</v>
      </c>
      <c r="I8">
        <v>0</v>
      </c>
      <c r="J8">
        <v>0</v>
      </c>
      <c r="K8">
        <v>0.1</v>
      </c>
      <c r="L8">
        <v>0.21</v>
      </c>
      <c r="M8">
        <v>2.18</v>
      </c>
      <c r="N8">
        <v>2.18</v>
      </c>
      <c r="O8">
        <v>0</v>
      </c>
      <c r="P8">
        <v>1.54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13.68</v>
      </c>
      <c r="Y8">
        <v>13.68</v>
      </c>
      <c r="Z8">
        <v>0</v>
      </c>
      <c r="AA8">
        <v>0.66</v>
      </c>
      <c r="AB8">
        <v>0.47</v>
      </c>
      <c r="AC8">
        <v>0</v>
      </c>
    </row>
    <row r="9" spans="4:29" ht="13.5">
      <c r="D9" t="s">
        <v>75</v>
      </c>
      <c r="E9" t="s">
        <v>76</v>
      </c>
      <c r="F9">
        <v>30.17</v>
      </c>
      <c r="G9">
        <v>0.29</v>
      </c>
      <c r="H9">
        <v>0</v>
      </c>
      <c r="I9">
        <v>0</v>
      </c>
      <c r="J9">
        <v>0</v>
      </c>
      <c r="K9">
        <v>0.07</v>
      </c>
      <c r="L9">
        <v>0.14</v>
      </c>
      <c r="M9">
        <v>0.17</v>
      </c>
      <c r="N9">
        <v>0.17</v>
      </c>
      <c r="O9">
        <v>0</v>
      </c>
      <c r="P9">
        <v>1.54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13.68</v>
      </c>
      <c r="Y9">
        <v>13.68</v>
      </c>
      <c r="Z9">
        <v>0</v>
      </c>
      <c r="AA9">
        <v>0.44</v>
      </c>
      <c r="AB9">
        <v>0.43</v>
      </c>
      <c r="AC9">
        <v>0</v>
      </c>
    </row>
    <row r="10" spans="1:29" ht="13.5">
      <c r="A10" t="s">
        <v>88</v>
      </c>
      <c r="E10" t="s">
        <v>89</v>
      </c>
      <c r="F10">
        <v>30.17</v>
      </c>
      <c r="G10">
        <v>0.29</v>
      </c>
      <c r="H10">
        <v>0</v>
      </c>
      <c r="I10">
        <v>0</v>
      </c>
      <c r="J10">
        <v>0</v>
      </c>
      <c r="K10">
        <v>0.07</v>
      </c>
      <c r="L10">
        <v>0.14</v>
      </c>
      <c r="M10">
        <v>0.17</v>
      </c>
      <c r="N10">
        <v>0.17</v>
      </c>
      <c r="O10">
        <v>0</v>
      </c>
      <c r="P10">
        <v>1.54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13.68</v>
      </c>
      <c r="Y10">
        <v>13.68</v>
      </c>
      <c r="Z10">
        <v>0</v>
      </c>
      <c r="AA10">
        <v>0.44</v>
      </c>
      <c r="AB10">
        <v>0.43</v>
      </c>
      <c r="AC10">
        <v>0</v>
      </c>
    </row>
    <row r="11" spans="2:29" ht="13.5">
      <c r="B11" t="s">
        <v>90</v>
      </c>
      <c r="E11" t="s">
        <v>91</v>
      </c>
      <c r="F11">
        <v>30.17</v>
      </c>
      <c r="G11">
        <v>0.29</v>
      </c>
      <c r="H11">
        <v>0</v>
      </c>
      <c r="I11">
        <v>0</v>
      </c>
      <c r="J11">
        <v>0</v>
      </c>
      <c r="K11">
        <v>0.07</v>
      </c>
      <c r="L11">
        <v>0.14</v>
      </c>
      <c r="M11">
        <v>0.17</v>
      </c>
      <c r="N11">
        <v>0.17</v>
      </c>
      <c r="O11">
        <v>0</v>
      </c>
      <c r="P11">
        <v>1.54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13.68</v>
      </c>
      <c r="Y11">
        <v>13.68</v>
      </c>
      <c r="Z11">
        <v>0</v>
      </c>
      <c r="AA11">
        <v>0.44</v>
      </c>
      <c r="AB11">
        <v>0.43</v>
      </c>
      <c r="AC11">
        <v>0</v>
      </c>
    </row>
    <row r="12" spans="1:29" ht="13.5">
      <c r="A12" t="s">
        <v>92</v>
      </c>
      <c r="B12" t="s">
        <v>93</v>
      </c>
      <c r="C12" t="s">
        <v>94</v>
      </c>
      <c r="D12" t="s">
        <v>95</v>
      </c>
      <c r="E12" t="s">
        <v>96</v>
      </c>
      <c r="F12">
        <v>30.17</v>
      </c>
      <c r="G12">
        <v>0.29</v>
      </c>
      <c r="H12">
        <v>0</v>
      </c>
      <c r="I12">
        <v>0</v>
      </c>
      <c r="J12">
        <v>0</v>
      </c>
      <c r="K12">
        <v>0.07</v>
      </c>
      <c r="L12">
        <v>0.14</v>
      </c>
      <c r="M12">
        <v>0.17</v>
      </c>
      <c r="N12">
        <v>0.17</v>
      </c>
      <c r="O12">
        <v>0</v>
      </c>
      <c r="P12">
        <v>1.54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13.68</v>
      </c>
      <c r="Y12">
        <v>13.68</v>
      </c>
      <c r="Z12">
        <v>0</v>
      </c>
      <c r="AA12">
        <v>0.44</v>
      </c>
      <c r="AB12">
        <v>0.43</v>
      </c>
      <c r="AC12">
        <v>0</v>
      </c>
    </row>
    <row r="13" spans="4:29" ht="13.5">
      <c r="D13" t="s">
        <v>77</v>
      </c>
      <c r="E13" t="s">
        <v>78</v>
      </c>
      <c r="F13">
        <v>1.1</v>
      </c>
      <c r="G13">
        <v>0.14</v>
      </c>
      <c r="H13">
        <v>0</v>
      </c>
      <c r="I13">
        <v>0</v>
      </c>
      <c r="J13">
        <v>0</v>
      </c>
      <c r="K13">
        <v>0.03</v>
      </c>
      <c r="L13">
        <v>0.07</v>
      </c>
      <c r="M13">
        <v>0.09</v>
      </c>
      <c r="N13">
        <v>0.09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0.22</v>
      </c>
      <c r="AB13">
        <v>0.04</v>
      </c>
      <c r="AC13">
        <v>0</v>
      </c>
    </row>
    <row r="14" spans="1:29" ht="13.5">
      <c r="A14" t="s">
        <v>88</v>
      </c>
      <c r="E14" t="s">
        <v>89</v>
      </c>
      <c r="F14">
        <v>1.1</v>
      </c>
      <c r="G14">
        <v>0.14</v>
      </c>
      <c r="H14">
        <v>0</v>
      </c>
      <c r="I14">
        <v>0</v>
      </c>
      <c r="J14">
        <v>0</v>
      </c>
      <c r="K14">
        <v>0.03</v>
      </c>
      <c r="L14">
        <v>0.07</v>
      </c>
      <c r="M14">
        <v>0.09</v>
      </c>
      <c r="N14">
        <v>0.09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0.22</v>
      </c>
      <c r="AB14">
        <v>0.04</v>
      </c>
      <c r="AC14">
        <v>0</v>
      </c>
    </row>
    <row r="15" spans="2:29" ht="13.5">
      <c r="B15" t="s">
        <v>90</v>
      </c>
      <c r="E15" t="s">
        <v>91</v>
      </c>
      <c r="F15">
        <v>1.1</v>
      </c>
      <c r="G15">
        <v>0.14</v>
      </c>
      <c r="H15">
        <v>0</v>
      </c>
      <c r="I15">
        <v>0</v>
      </c>
      <c r="J15">
        <v>0</v>
      </c>
      <c r="K15">
        <v>0.03</v>
      </c>
      <c r="L15">
        <v>0.07</v>
      </c>
      <c r="M15">
        <v>0.09</v>
      </c>
      <c r="N15">
        <v>0.09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0.22</v>
      </c>
      <c r="AB15">
        <v>0.04</v>
      </c>
      <c r="AC15">
        <v>0</v>
      </c>
    </row>
    <row r="16" spans="1:29" ht="13.5">
      <c r="A16" t="s">
        <v>92</v>
      </c>
      <c r="B16" t="s">
        <v>93</v>
      </c>
      <c r="C16" t="s">
        <v>121</v>
      </c>
      <c r="D16" t="s">
        <v>122</v>
      </c>
      <c r="E16" t="s">
        <v>123</v>
      </c>
      <c r="F16">
        <v>1.1</v>
      </c>
      <c r="G16">
        <v>0.14</v>
      </c>
      <c r="H16">
        <v>0</v>
      </c>
      <c r="I16">
        <v>0</v>
      </c>
      <c r="J16">
        <v>0</v>
      </c>
      <c r="K16">
        <v>0.03</v>
      </c>
      <c r="L16">
        <v>0.07</v>
      </c>
      <c r="M16">
        <v>0.09</v>
      </c>
      <c r="N16">
        <v>0.09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0.22</v>
      </c>
      <c r="AB16">
        <v>0.04</v>
      </c>
      <c r="AC16">
        <v>0</v>
      </c>
    </row>
    <row r="17" spans="4:29" ht="13.5">
      <c r="D17" t="s">
        <v>79</v>
      </c>
      <c r="E17" t="s">
        <v>80</v>
      </c>
      <c r="F17">
        <v>10.58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1.92</v>
      </c>
      <c r="N17">
        <v>1.92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ht="13.5">
      <c r="A18" t="s">
        <v>104</v>
      </c>
      <c r="E18" t="s">
        <v>105</v>
      </c>
      <c r="F18">
        <v>10.58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1.92</v>
      </c>
      <c r="N18">
        <v>1.92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2:29" ht="13.5">
      <c r="B19" t="s">
        <v>106</v>
      </c>
      <c r="E19" t="s">
        <v>107</v>
      </c>
      <c r="F19">
        <v>10.58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1.92</v>
      </c>
      <c r="N19">
        <v>1.92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</row>
    <row r="20" spans="1:29" ht="13.5">
      <c r="A20" t="s">
        <v>108</v>
      </c>
      <c r="B20" t="s">
        <v>109</v>
      </c>
      <c r="C20" t="s">
        <v>110</v>
      </c>
      <c r="D20" t="s">
        <v>124</v>
      </c>
      <c r="E20" t="s">
        <v>111</v>
      </c>
      <c r="F20">
        <v>10.58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1.92</v>
      </c>
      <c r="N20">
        <v>1.92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H13" sqref="H13"/>
    </sheetView>
  </sheetViews>
  <sheetFormatPr defaultColWidth="9.140625" defaultRowHeight="15"/>
  <cols>
    <col min="6" max="6" width="5.8515625" style="0" customWidth="1"/>
    <col min="9" max="9" width="3.421875" style="0" customWidth="1"/>
    <col min="11" max="11" width="4.57421875" style="0" customWidth="1"/>
    <col min="12" max="13" width="5.28125" style="0" customWidth="1"/>
    <col min="14" max="14" width="5.140625" style="0" customWidth="1"/>
    <col min="15" max="15" width="3.421875" style="0" customWidth="1"/>
    <col min="17" max="17" width="7.8515625" style="0" customWidth="1"/>
  </cols>
  <sheetData>
    <row r="1" ht="13.5">
      <c r="R1" t="s">
        <v>185</v>
      </c>
    </row>
    <row r="2" ht="13.5">
      <c r="A2" t="s">
        <v>186</v>
      </c>
    </row>
    <row r="3" spans="1:18" ht="13.5">
      <c r="R3" t="s">
        <v>3</v>
      </c>
    </row>
    <row r="4" spans="1:18" ht="13.5">
      <c r="A4" t="s">
        <v>82</v>
      </c>
      <c r="D4" t="s">
        <v>61</v>
      </c>
      <c r="E4" t="s">
        <v>83</v>
      </c>
      <c r="F4" t="s">
        <v>187</v>
      </c>
      <c r="G4" t="s">
        <v>188</v>
      </c>
      <c r="H4" t="s">
        <v>189</v>
      </c>
      <c r="J4" t="s">
        <v>190</v>
      </c>
      <c r="K4" t="s">
        <v>191</v>
      </c>
      <c r="L4" t="s">
        <v>192</v>
      </c>
      <c r="M4" t="s">
        <v>193</v>
      </c>
      <c r="N4" t="s">
        <v>194</v>
      </c>
      <c r="O4" t="s">
        <v>195</v>
      </c>
      <c r="P4" t="s">
        <v>196</v>
      </c>
      <c r="Q4" t="s">
        <v>197</v>
      </c>
      <c r="R4" t="s">
        <v>198</v>
      </c>
    </row>
    <row r="5" spans="1:9" ht="13.5">
      <c r="A5" t="s">
        <v>85</v>
      </c>
      <c r="B5" t="s">
        <v>86</v>
      </c>
      <c r="C5" t="s">
        <v>87</v>
      </c>
      <c r="H5" t="s">
        <v>199</v>
      </c>
      <c r="I5" t="s">
        <v>200</v>
      </c>
    </row>
    <row r="6" spans="1:18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26</v>
      </c>
      <c r="G6">
        <v>26</v>
      </c>
      <c r="H6">
        <v>27</v>
      </c>
      <c r="I6">
        <f aca="true" t="shared" si="0" ref="I6:Q6">H6+1</f>
        <v>28</v>
      </c>
      <c r="J6">
        <f t="shared" si="0"/>
        <v>29</v>
      </c>
      <c r="K6">
        <f t="shared" si="0"/>
        <v>30</v>
      </c>
      <c r="L6">
        <f t="shared" si="0"/>
        <v>31</v>
      </c>
      <c r="M6">
        <f t="shared" si="0"/>
        <v>32</v>
      </c>
      <c r="N6">
        <f t="shared" si="0"/>
        <v>33</v>
      </c>
      <c r="O6">
        <f t="shared" si="0"/>
        <v>34</v>
      </c>
      <c r="P6">
        <f t="shared" si="0"/>
        <v>35</v>
      </c>
      <c r="Q6">
        <f t="shared" si="0"/>
        <v>36</v>
      </c>
      <c r="R6">
        <v>37</v>
      </c>
    </row>
    <row r="7" spans="5:18" ht="13.5">
      <c r="E7" t="s">
        <v>74</v>
      </c>
      <c r="F7">
        <v>0</v>
      </c>
      <c r="G7">
        <v>2.22</v>
      </c>
      <c r="H7">
        <v>2.22</v>
      </c>
      <c r="I7">
        <v>0</v>
      </c>
      <c r="J7">
        <v>0.16</v>
      </c>
      <c r="K7">
        <v>0</v>
      </c>
      <c r="L7">
        <v>0</v>
      </c>
      <c r="M7">
        <v>0</v>
      </c>
      <c r="N7">
        <v>0</v>
      </c>
      <c r="O7">
        <v>0</v>
      </c>
      <c r="P7">
        <v>1.48</v>
      </c>
      <c r="Q7">
        <v>6.2</v>
      </c>
      <c r="R7">
        <v>12.23</v>
      </c>
    </row>
    <row r="8" spans="4:18" ht="13.5">
      <c r="D8" t="s">
        <v>75</v>
      </c>
      <c r="E8" t="s">
        <v>76</v>
      </c>
      <c r="F8">
        <v>0</v>
      </c>
      <c r="G8">
        <v>0.22</v>
      </c>
      <c r="H8">
        <v>0.22</v>
      </c>
      <c r="I8">
        <v>0</v>
      </c>
      <c r="J8">
        <v>0.01</v>
      </c>
      <c r="K8">
        <v>0</v>
      </c>
      <c r="L8">
        <v>0</v>
      </c>
      <c r="M8">
        <v>0</v>
      </c>
      <c r="N8">
        <v>0</v>
      </c>
      <c r="O8">
        <v>0</v>
      </c>
      <c r="P8">
        <v>0.15</v>
      </c>
      <c r="Q8">
        <v>0.61</v>
      </c>
      <c r="R8">
        <v>12.23</v>
      </c>
    </row>
    <row r="9" spans="1:18" ht="13.5">
      <c r="A9" t="s">
        <v>88</v>
      </c>
      <c r="E9" t="s">
        <v>89</v>
      </c>
      <c r="F9">
        <v>0</v>
      </c>
      <c r="G9">
        <v>0.22</v>
      </c>
      <c r="H9">
        <v>0.22</v>
      </c>
      <c r="I9">
        <v>0</v>
      </c>
      <c r="J9">
        <v>0.01</v>
      </c>
      <c r="K9">
        <v>0</v>
      </c>
      <c r="L9">
        <v>0</v>
      </c>
      <c r="M9">
        <v>0</v>
      </c>
      <c r="N9">
        <v>0</v>
      </c>
      <c r="O9">
        <v>0</v>
      </c>
      <c r="P9">
        <v>0.15</v>
      </c>
      <c r="Q9">
        <v>0.61</v>
      </c>
      <c r="R9">
        <v>12.23</v>
      </c>
    </row>
    <row r="10" spans="2:18" ht="13.5">
      <c r="B10" t="s">
        <v>90</v>
      </c>
      <c r="E10" t="s">
        <v>91</v>
      </c>
      <c r="F10">
        <v>0</v>
      </c>
      <c r="G10">
        <v>0.22</v>
      </c>
      <c r="H10">
        <v>0.22</v>
      </c>
      <c r="I10">
        <v>0</v>
      </c>
      <c r="J10">
        <v>0.01</v>
      </c>
      <c r="K10">
        <v>0</v>
      </c>
      <c r="L10">
        <v>0</v>
      </c>
      <c r="M10">
        <v>0</v>
      </c>
      <c r="N10">
        <v>0</v>
      </c>
      <c r="O10">
        <v>0</v>
      </c>
      <c r="P10">
        <v>0.15</v>
      </c>
      <c r="Q10">
        <v>0.61</v>
      </c>
      <c r="R10">
        <v>12.23</v>
      </c>
    </row>
    <row r="11" spans="1:18" ht="13.5">
      <c r="A11" t="s">
        <v>92</v>
      </c>
      <c r="B11" t="s">
        <v>93</v>
      </c>
      <c r="C11" t="s">
        <v>94</v>
      </c>
      <c r="D11" t="s">
        <v>95</v>
      </c>
      <c r="E11" t="s">
        <v>96</v>
      </c>
      <c r="F11">
        <v>0</v>
      </c>
      <c r="G11">
        <v>0.22</v>
      </c>
      <c r="H11">
        <v>0.22</v>
      </c>
      <c r="I11">
        <v>0</v>
      </c>
      <c r="J11">
        <v>0.01</v>
      </c>
      <c r="K11">
        <v>0</v>
      </c>
      <c r="L11">
        <v>0</v>
      </c>
      <c r="M11">
        <v>0</v>
      </c>
      <c r="N11">
        <v>0</v>
      </c>
      <c r="O11">
        <v>0</v>
      </c>
      <c r="P11">
        <v>0.15</v>
      </c>
      <c r="Q11">
        <v>0.61</v>
      </c>
      <c r="R11">
        <v>12.23</v>
      </c>
    </row>
    <row r="12" spans="4:18" ht="13.5">
      <c r="D12" t="s">
        <v>77</v>
      </c>
      <c r="E12" t="s">
        <v>78</v>
      </c>
      <c r="F12">
        <v>0</v>
      </c>
      <c r="G12">
        <v>0.09</v>
      </c>
      <c r="H12">
        <v>0.09</v>
      </c>
      <c r="I12">
        <v>0</v>
      </c>
      <c r="J12">
        <v>0.01</v>
      </c>
      <c r="K12">
        <v>0</v>
      </c>
      <c r="L12">
        <v>0</v>
      </c>
      <c r="M12">
        <v>0</v>
      </c>
      <c r="N12">
        <v>0</v>
      </c>
      <c r="O12">
        <v>0</v>
      </c>
      <c r="P12">
        <v>0.06</v>
      </c>
      <c r="Q12">
        <v>0.25</v>
      </c>
      <c r="R12">
        <v>0</v>
      </c>
    </row>
    <row r="13" spans="1:18" ht="13.5">
      <c r="A13" t="s">
        <v>88</v>
      </c>
      <c r="E13" t="s">
        <v>89</v>
      </c>
      <c r="F13">
        <v>0</v>
      </c>
      <c r="G13">
        <v>0.09</v>
      </c>
      <c r="H13">
        <v>0.09</v>
      </c>
      <c r="I13">
        <v>0</v>
      </c>
      <c r="J13">
        <v>0.01</v>
      </c>
      <c r="K13">
        <v>0</v>
      </c>
      <c r="L13">
        <v>0</v>
      </c>
      <c r="M13">
        <v>0</v>
      </c>
      <c r="N13">
        <v>0</v>
      </c>
      <c r="O13">
        <v>0</v>
      </c>
      <c r="P13">
        <v>0.06</v>
      </c>
      <c r="Q13">
        <v>0.25</v>
      </c>
      <c r="R13">
        <v>0</v>
      </c>
    </row>
    <row r="14" spans="2:18" ht="13.5">
      <c r="B14" t="s">
        <v>90</v>
      </c>
      <c r="E14" t="s">
        <v>91</v>
      </c>
      <c r="F14">
        <v>0</v>
      </c>
      <c r="G14">
        <v>0.09</v>
      </c>
      <c r="H14">
        <v>0.09</v>
      </c>
      <c r="I14">
        <v>0</v>
      </c>
      <c r="J14">
        <v>0.01</v>
      </c>
      <c r="K14">
        <v>0</v>
      </c>
      <c r="L14">
        <v>0</v>
      </c>
      <c r="M14">
        <v>0</v>
      </c>
      <c r="N14">
        <v>0</v>
      </c>
      <c r="O14">
        <v>0</v>
      </c>
      <c r="P14">
        <v>0.06</v>
      </c>
      <c r="Q14">
        <v>0.25</v>
      </c>
      <c r="R14">
        <v>0</v>
      </c>
    </row>
    <row r="15" spans="1:18" ht="13.5">
      <c r="A15" t="s">
        <v>92</v>
      </c>
      <c r="B15" t="s">
        <v>93</v>
      </c>
      <c r="C15" t="s">
        <v>121</v>
      </c>
      <c r="D15" t="s">
        <v>122</v>
      </c>
      <c r="E15" t="s">
        <v>123</v>
      </c>
      <c r="F15">
        <v>0</v>
      </c>
      <c r="G15">
        <v>0.09</v>
      </c>
      <c r="H15">
        <v>0.09</v>
      </c>
      <c r="I15">
        <v>0</v>
      </c>
      <c r="J15">
        <v>0.01</v>
      </c>
      <c r="K15">
        <v>0</v>
      </c>
      <c r="L15">
        <v>0</v>
      </c>
      <c r="M15">
        <v>0</v>
      </c>
      <c r="N15">
        <v>0</v>
      </c>
      <c r="O15">
        <v>0</v>
      </c>
      <c r="P15">
        <v>0.06</v>
      </c>
      <c r="Q15">
        <v>0.25</v>
      </c>
      <c r="R15">
        <v>0</v>
      </c>
    </row>
    <row r="16" spans="4:18" ht="13.5">
      <c r="D16" t="s">
        <v>79</v>
      </c>
      <c r="E16" t="s">
        <v>80</v>
      </c>
      <c r="F16">
        <v>0</v>
      </c>
      <c r="G16">
        <v>1.91</v>
      </c>
      <c r="H16">
        <v>1.91</v>
      </c>
      <c r="I16">
        <v>0</v>
      </c>
      <c r="J16">
        <v>0.14</v>
      </c>
      <c r="K16">
        <v>0</v>
      </c>
      <c r="L16">
        <v>0</v>
      </c>
      <c r="M16">
        <v>0</v>
      </c>
      <c r="N16">
        <v>0</v>
      </c>
      <c r="O16">
        <v>0</v>
      </c>
      <c r="P16">
        <v>1.27</v>
      </c>
      <c r="Q16">
        <v>5.34</v>
      </c>
      <c r="R16">
        <v>0</v>
      </c>
    </row>
    <row r="17" spans="1:18" ht="13.5">
      <c r="A17" t="s">
        <v>104</v>
      </c>
      <c r="E17" t="s">
        <v>105</v>
      </c>
      <c r="F17">
        <v>0</v>
      </c>
      <c r="G17">
        <v>1.91</v>
      </c>
      <c r="H17">
        <v>1.91</v>
      </c>
      <c r="I17">
        <v>0</v>
      </c>
      <c r="J17">
        <v>0.14</v>
      </c>
      <c r="K17">
        <v>0</v>
      </c>
      <c r="L17">
        <v>0</v>
      </c>
      <c r="M17">
        <v>0</v>
      </c>
      <c r="N17">
        <v>0</v>
      </c>
      <c r="O17">
        <v>0</v>
      </c>
      <c r="P17">
        <v>1.27</v>
      </c>
      <c r="Q17">
        <v>5.34</v>
      </c>
      <c r="R17">
        <v>0</v>
      </c>
    </row>
    <row r="18" spans="2:18" ht="13.5">
      <c r="B18" t="s">
        <v>106</v>
      </c>
      <c r="E18" t="s">
        <v>107</v>
      </c>
      <c r="F18">
        <v>0</v>
      </c>
      <c r="G18">
        <v>1.91</v>
      </c>
      <c r="H18">
        <v>1.91</v>
      </c>
      <c r="I18">
        <v>0</v>
      </c>
      <c r="J18">
        <v>0.14</v>
      </c>
      <c r="K18">
        <v>0</v>
      </c>
      <c r="L18">
        <v>0</v>
      </c>
      <c r="M18">
        <v>0</v>
      </c>
      <c r="N18">
        <v>0</v>
      </c>
      <c r="O18">
        <v>0</v>
      </c>
      <c r="P18">
        <v>1.27</v>
      </c>
      <c r="Q18">
        <v>5.34</v>
      </c>
      <c r="R18">
        <v>0</v>
      </c>
    </row>
    <row r="19" spans="1:18" ht="13.5">
      <c r="A19" t="s">
        <v>108</v>
      </c>
      <c r="B19" t="s">
        <v>109</v>
      </c>
      <c r="C19" t="s">
        <v>110</v>
      </c>
      <c r="D19" t="s">
        <v>124</v>
      </c>
      <c r="E19" t="s">
        <v>111</v>
      </c>
      <c r="F19">
        <v>0</v>
      </c>
      <c r="G19">
        <v>1.91</v>
      </c>
      <c r="H19">
        <v>1.91</v>
      </c>
      <c r="I19">
        <v>0</v>
      </c>
      <c r="J19">
        <v>0.14</v>
      </c>
      <c r="K19">
        <v>0</v>
      </c>
      <c r="L19">
        <v>0</v>
      </c>
      <c r="M19">
        <v>0</v>
      </c>
      <c r="N19">
        <v>0</v>
      </c>
      <c r="O19">
        <v>0</v>
      </c>
      <c r="P19">
        <v>1.27</v>
      </c>
      <c r="Q19">
        <v>5.34</v>
      </c>
      <c r="R19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O1" sqref="O1"/>
    </sheetView>
  </sheetViews>
  <sheetFormatPr defaultColWidth="9.140625" defaultRowHeight="15"/>
  <cols>
    <col min="7" max="7" width="4.7109375" style="0" customWidth="1"/>
    <col min="8" max="8" width="2.8515625" style="0" customWidth="1"/>
    <col min="9" max="9" width="3.8515625" style="0" customWidth="1"/>
    <col min="10" max="10" width="4.28125" style="0" customWidth="1"/>
    <col min="11" max="11" width="5.00390625" style="0" customWidth="1"/>
    <col min="12" max="12" width="4.00390625" style="0" customWidth="1"/>
    <col min="13" max="13" width="4.140625" style="0" customWidth="1"/>
    <col min="14" max="14" width="3.8515625" style="0" customWidth="1"/>
    <col min="15" max="15" width="3.00390625" style="0" customWidth="1"/>
    <col min="16" max="16" width="4.421875" style="0" customWidth="1"/>
    <col min="17" max="17" width="4.00390625" style="0" customWidth="1"/>
    <col min="18" max="19" width="4.28125" style="0" customWidth="1"/>
    <col min="20" max="20" width="5.421875" style="0" customWidth="1"/>
  </cols>
  <sheetData>
    <row r="1" ht="13.5">
      <c r="AA1" t="s">
        <v>201</v>
      </c>
    </row>
    <row r="2" ht="13.5">
      <c r="A2" t="s">
        <v>202</v>
      </c>
    </row>
    <row r="3" ht="13.5">
      <c r="AA3" t="s">
        <v>3</v>
      </c>
    </row>
    <row r="4" spans="1:27" ht="13.5">
      <c r="A4" t="s">
        <v>82</v>
      </c>
      <c r="D4" t="s">
        <v>61</v>
      </c>
      <c r="E4" t="s">
        <v>83</v>
      </c>
      <c r="F4" t="s">
        <v>203</v>
      </c>
      <c r="G4" t="s">
        <v>204</v>
      </c>
      <c r="M4" t="s">
        <v>205</v>
      </c>
      <c r="R4" t="s">
        <v>206</v>
      </c>
      <c r="S4" t="s">
        <v>207</v>
      </c>
      <c r="T4" t="s">
        <v>208</v>
      </c>
      <c r="U4" t="s">
        <v>209</v>
      </c>
      <c r="V4" t="s">
        <v>210</v>
      </c>
      <c r="W4" t="s">
        <v>211</v>
      </c>
      <c r="X4" t="s">
        <v>212</v>
      </c>
      <c r="Y4" t="s">
        <v>213</v>
      </c>
      <c r="Z4" t="s">
        <v>214</v>
      </c>
      <c r="AA4" t="s">
        <v>215</v>
      </c>
    </row>
    <row r="5" spans="1:17" ht="13.5">
      <c r="A5" t="s">
        <v>85</v>
      </c>
      <c r="B5" t="s">
        <v>86</v>
      </c>
      <c r="C5" t="s">
        <v>87</v>
      </c>
      <c r="G5" t="s">
        <v>67</v>
      </c>
      <c r="H5" t="s">
        <v>216</v>
      </c>
      <c r="I5" t="s">
        <v>217</v>
      </c>
      <c r="J5" t="s">
        <v>218</v>
      </c>
      <c r="K5" t="s">
        <v>219</v>
      </c>
      <c r="L5" t="s">
        <v>220</v>
      </c>
      <c r="M5" t="s">
        <v>67</v>
      </c>
      <c r="N5" t="s">
        <v>221</v>
      </c>
      <c r="O5" t="s">
        <v>222</v>
      </c>
      <c r="P5" t="s">
        <v>223</v>
      </c>
      <c r="Q5" t="s">
        <v>224</v>
      </c>
    </row>
    <row r="6" spans="1:27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f aca="true" t="shared" si="0" ref="M6:Z6">L6+1</f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v>22</v>
      </c>
    </row>
    <row r="7" spans="5:27" ht="13.5">
      <c r="E7" t="s">
        <v>74</v>
      </c>
      <c r="F7">
        <v>234.47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184.8</v>
      </c>
      <c r="X7">
        <v>44.38</v>
      </c>
      <c r="Y7">
        <v>0</v>
      </c>
      <c r="Z7">
        <v>4.41</v>
      </c>
      <c r="AA7">
        <v>0.88</v>
      </c>
    </row>
    <row r="8" spans="4:27" ht="13.5">
      <c r="D8" t="s">
        <v>75</v>
      </c>
      <c r="E8" t="s">
        <v>76</v>
      </c>
      <c r="F8">
        <v>19.82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15.4</v>
      </c>
      <c r="X8">
        <v>3.95</v>
      </c>
      <c r="Y8">
        <v>0</v>
      </c>
      <c r="Z8">
        <v>0.37</v>
      </c>
      <c r="AA8">
        <v>0.1</v>
      </c>
    </row>
    <row r="9" spans="1:27" ht="13.5">
      <c r="A9" t="s">
        <v>88</v>
      </c>
      <c r="E9" t="s">
        <v>89</v>
      </c>
      <c r="F9">
        <v>19.82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15.4</v>
      </c>
      <c r="X9">
        <v>3.95</v>
      </c>
      <c r="Y9">
        <v>0</v>
      </c>
      <c r="Z9">
        <v>0.37</v>
      </c>
      <c r="AA9">
        <v>0.1</v>
      </c>
    </row>
    <row r="10" spans="2:27" ht="13.5">
      <c r="B10" t="s">
        <v>90</v>
      </c>
      <c r="E10" t="s">
        <v>91</v>
      </c>
      <c r="F10">
        <v>19.82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15.4</v>
      </c>
      <c r="X10">
        <v>3.95</v>
      </c>
      <c r="Y10">
        <v>0</v>
      </c>
      <c r="Z10">
        <v>0.37</v>
      </c>
      <c r="AA10">
        <v>0.1</v>
      </c>
    </row>
    <row r="11" spans="1:27" ht="13.5">
      <c r="A11" t="s">
        <v>92</v>
      </c>
      <c r="B11" t="s">
        <v>93</v>
      </c>
      <c r="C11" t="s">
        <v>94</v>
      </c>
      <c r="D11" t="s">
        <v>95</v>
      </c>
      <c r="E11" t="s">
        <v>96</v>
      </c>
      <c r="F11">
        <v>19.82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15.4</v>
      </c>
      <c r="X11">
        <v>3.95</v>
      </c>
      <c r="Y11">
        <v>0</v>
      </c>
      <c r="Z11">
        <v>0.37</v>
      </c>
      <c r="AA11">
        <v>0.1</v>
      </c>
    </row>
    <row r="12" spans="4:27" ht="13.5">
      <c r="D12" t="s">
        <v>77</v>
      </c>
      <c r="E12" t="s">
        <v>78</v>
      </c>
      <c r="F12">
        <v>9.83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7.7</v>
      </c>
      <c r="X12">
        <v>1.81</v>
      </c>
      <c r="Y12">
        <v>0</v>
      </c>
      <c r="Z12">
        <v>0.18</v>
      </c>
      <c r="AA12">
        <v>0.14</v>
      </c>
    </row>
    <row r="13" spans="1:27" ht="13.5">
      <c r="A13" t="s">
        <v>88</v>
      </c>
      <c r="E13" t="s">
        <v>89</v>
      </c>
      <c r="F13">
        <v>9.83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7.7</v>
      </c>
      <c r="X13">
        <v>1.81</v>
      </c>
      <c r="Y13">
        <v>0</v>
      </c>
      <c r="Z13">
        <v>0.18</v>
      </c>
      <c r="AA13">
        <v>0.14</v>
      </c>
    </row>
    <row r="14" spans="2:27" ht="13.5">
      <c r="B14" t="s">
        <v>90</v>
      </c>
      <c r="E14" t="s">
        <v>91</v>
      </c>
      <c r="F14">
        <v>9.83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7.7</v>
      </c>
      <c r="X14">
        <v>1.81</v>
      </c>
      <c r="Y14">
        <v>0</v>
      </c>
      <c r="Z14">
        <v>0.18</v>
      </c>
      <c r="AA14">
        <v>0.14</v>
      </c>
    </row>
    <row r="15" spans="1:27" ht="13.5">
      <c r="A15" t="s">
        <v>92</v>
      </c>
      <c r="B15" t="s">
        <v>93</v>
      </c>
      <c r="C15" t="s">
        <v>121</v>
      </c>
      <c r="D15" t="s">
        <v>122</v>
      </c>
      <c r="E15" t="s">
        <v>123</v>
      </c>
      <c r="F15">
        <v>9.83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7.7</v>
      </c>
      <c r="X15">
        <v>1.81</v>
      </c>
      <c r="Y15">
        <v>0</v>
      </c>
      <c r="Z15">
        <v>0.18</v>
      </c>
      <c r="AA15">
        <v>0.14</v>
      </c>
    </row>
    <row r="16" spans="4:27" ht="13.5">
      <c r="D16" t="s">
        <v>79</v>
      </c>
      <c r="E16" t="s">
        <v>80</v>
      </c>
      <c r="F16">
        <v>204.82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161.7</v>
      </c>
      <c r="X16">
        <v>38.62</v>
      </c>
      <c r="Y16">
        <v>0</v>
      </c>
      <c r="Z16">
        <v>3.86</v>
      </c>
      <c r="AA16">
        <v>0.64</v>
      </c>
    </row>
    <row r="17" spans="1:27" ht="13.5">
      <c r="A17" t="s">
        <v>104</v>
      </c>
      <c r="E17" t="s">
        <v>105</v>
      </c>
      <c r="F17">
        <v>204.82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161.7</v>
      </c>
      <c r="X17">
        <v>38.62</v>
      </c>
      <c r="Y17">
        <v>0</v>
      </c>
      <c r="Z17">
        <v>3.86</v>
      </c>
      <c r="AA17">
        <v>0.64</v>
      </c>
    </row>
    <row r="18" spans="2:27" ht="13.5">
      <c r="B18" t="s">
        <v>106</v>
      </c>
      <c r="E18" t="s">
        <v>107</v>
      </c>
      <c r="F18">
        <v>204.82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161.7</v>
      </c>
      <c r="X18">
        <v>38.62</v>
      </c>
      <c r="Y18">
        <v>0</v>
      </c>
      <c r="Z18">
        <v>3.86</v>
      </c>
      <c r="AA18">
        <v>0.64</v>
      </c>
    </row>
    <row r="19" spans="1:27" ht="13.5">
      <c r="A19" t="s">
        <v>108</v>
      </c>
      <c r="B19" t="s">
        <v>109</v>
      </c>
      <c r="C19" t="s">
        <v>110</v>
      </c>
      <c r="D19" t="s">
        <v>124</v>
      </c>
      <c r="E19" t="s">
        <v>111</v>
      </c>
      <c r="F19">
        <v>204.82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161.7</v>
      </c>
      <c r="X19">
        <v>38.62</v>
      </c>
      <c r="Y19">
        <v>0</v>
      </c>
      <c r="Z19">
        <v>3.86</v>
      </c>
      <c r="AA19">
        <v>0.64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H1" t="s">
        <v>225</v>
      </c>
    </row>
    <row r="2" ht="13.5">
      <c r="A2" t="s">
        <v>226</v>
      </c>
    </row>
    <row r="3" ht="13.5">
      <c r="H3" t="s">
        <v>3</v>
      </c>
    </row>
    <row r="4" spans="1:8" ht="13.5">
      <c r="A4" t="s">
        <v>61</v>
      </c>
      <c r="B4" t="s">
        <v>227</v>
      </c>
      <c r="C4" t="s">
        <v>228</v>
      </c>
      <c r="H4" t="s">
        <v>229</v>
      </c>
    </row>
    <row r="5" spans="3:5" ht="13.5">
      <c r="C5" t="s">
        <v>230</v>
      </c>
      <c r="D5" t="s">
        <v>231</v>
      </c>
      <c r="E5" t="s">
        <v>232</v>
      </c>
    </row>
    <row r="6" spans="5:7" ht="13.5">
      <c r="E6" t="s">
        <v>67</v>
      </c>
      <c r="F6" t="s">
        <v>233</v>
      </c>
      <c r="G6" t="s">
        <v>234</v>
      </c>
    </row>
    <row r="7" spans="1:8" ht="13.5">
      <c r="A7" t="s">
        <v>73</v>
      </c>
      <c r="B7" t="s">
        <v>73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546</dc:creator>
  <cp:keywords/>
  <dc:description/>
  <cp:lastModifiedBy>546</cp:lastModifiedBy>
  <cp:lastPrinted>2017-02-23T04:42:39Z</cp:lastPrinted>
  <dcterms:modified xsi:type="dcterms:W3CDTF">2017-03-03T04:04:06Z</dcterms:modified>
  <cp:category/>
  <cp:version/>
  <cp:contentType/>
  <cp:contentStatus/>
</cp:coreProperties>
</file>